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nnap\Documents\Badminton\2024-2025\"/>
    </mc:Choice>
  </mc:AlternateContent>
  <xr:revisionPtr revIDLastSave="0" documentId="13_ncr:1_{6AC71B6B-8328-4D13-8FC7-4FA44156E33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activiteiten" sheetId="1" r:id="rId1"/>
    <sheet name="woensdag" sheetId="2" r:id="rId2"/>
    <sheet name="donderdag" sheetId="3" r:id="rId3"/>
    <sheet name="vrijdag" sheetId="4" r:id="rId4"/>
    <sheet name="zaterdag" sheetId="5" r:id="rId5"/>
    <sheet name="zondag" sheetId="6" r:id="rId6"/>
  </sheets>
  <calcPr calcId="181029" concurrentCalc="0"/>
  <extLst>
    <ext uri="GoogleSheetsCustomDataVersion1">
      <go:sheetsCustomData xmlns:go="http://customooxmlschemas.google.com/" r:id="rId10" roundtripDataSignature="AMtx7miM+MRb7wsI8Yni+123tHhwlZfHfw=="/>
    </ext>
  </extLst>
</workbook>
</file>

<file path=xl/calcChain.xml><?xml version="1.0" encoding="utf-8"?>
<calcChain xmlns="http://schemas.openxmlformats.org/spreadsheetml/2006/main">
  <c r="A40" i="5" l="1"/>
  <c r="A47" i="6"/>
  <c r="A6" i="3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8" i="6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6" i="2"/>
  <c r="A7" i="2"/>
  <c r="A8" i="2"/>
  <c r="A9" i="2"/>
  <c r="A10" i="2"/>
</calcChain>
</file>

<file path=xl/sharedStrings.xml><?xml version="1.0" encoding="utf-8"?>
<sst xmlns="http://schemas.openxmlformats.org/spreadsheetml/2006/main" count="409" uniqueCount="125">
  <si>
    <t>Data om te onthouden!</t>
  </si>
  <si>
    <t>19.30u.-23.00u.</t>
  </si>
  <si>
    <t>Start badmintonseizoen, eerste speeldag</t>
  </si>
  <si>
    <t>09.00u.-12.00u.</t>
  </si>
  <si>
    <t xml:space="preserve">Eerste zondagtraining </t>
  </si>
  <si>
    <t>19.00u.-20.30u.</t>
  </si>
  <si>
    <t xml:space="preserve">Eerste donderdagtraining </t>
  </si>
  <si>
    <t>13.00u.-15.00u.</t>
  </si>
  <si>
    <t xml:space="preserve">Eerste zaterdagtraining </t>
  </si>
  <si>
    <t>09.00u.-20.00u.</t>
  </si>
  <si>
    <t>Clubtoernooi volwassenen</t>
  </si>
  <si>
    <t>09.00u.-18.00u.</t>
  </si>
  <si>
    <t>Laatste speeldag</t>
  </si>
  <si>
    <t>Pasen</t>
  </si>
  <si>
    <t>DATUM</t>
  </si>
  <si>
    <t>VRIJ SPEL 19u30</t>
  </si>
  <si>
    <t>VRIJ SPEL 20u30</t>
  </si>
  <si>
    <t>20.30u.-23.00u.</t>
  </si>
  <si>
    <t>17.00u.-19.30u.</t>
  </si>
  <si>
    <t>jeugd 12j.-18j.</t>
  </si>
  <si>
    <t xml:space="preserve">geen training </t>
  </si>
  <si>
    <t>geen training</t>
  </si>
  <si>
    <t xml:space="preserve"> </t>
  </si>
  <si>
    <t>JEUGD 6j. - 12j.</t>
  </si>
  <si>
    <t>JEUGD 12j. - 18j.</t>
  </si>
  <si>
    <t>VRIJ SPEL</t>
  </si>
  <si>
    <t>9u. - 10.30u.</t>
  </si>
  <si>
    <t>10.30u. - 12u.</t>
  </si>
  <si>
    <t>geen vrij spel</t>
  </si>
  <si>
    <t>PASEN</t>
  </si>
  <si>
    <t>Jeugdweekend</t>
  </si>
  <si>
    <t>Familietoernooi</t>
  </si>
  <si>
    <t>20.00u.</t>
  </si>
  <si>
    <t>BC Zoersel Quiz</t>
  </si>
  <si>
    <t>17.00u.-18.30u.</t>
  </si>
  <si>
    <t xml:space="preserve">Jeugdweekend </t>
  </si>
  <si>
    <t>Jeugdclubtoernooi &amp; Spaghettifestijn</t>
  </si>
  <si>
    <t>17.00u.-19u30u.</t>
  </si>
  <si>
    <t>12u. - 15u.</t>
  </si>
  <si>
    <t>Feestdagen zonder badminton bij BC Zoersel vzw</t>
  </si>
  <si>
    <t>17.00u.-…</t>
  </si>
  <si>
    <t>09.00u.-13.00u.</t>
  </si>
  <si>
    <t xml:space="preserve">Clubfestijn </t>
  </si>
  <si>
    <t>COMPETITIESPELERS/GEVORDERDE JEUGD</t>
  </si>
  <si>
    <t>VRIJ SPEL +12</t>
  </si>
  <si>
    <t>WOENSDAGREGELING 2024-2025</t>
  </si>
  <si>
    <t>DONDERDAGREGELING 2024-2025</t>
  </si>
  <si>
    <t>VRIJDAGREGELING 2024-2025</t>
  </si>
  <si>
    <t>ZATERDAGREGELING 2024-2025</t>
  </si>
  <si>
    <t>ZONDAGREGELING 2024-2025</t>
  </si>
  <si>
    <t>woensdag 21 augustus 2024</t>
  </si>
  <si>
    <t>zondag 20 oktober 2024</t>
  </si>
  <si>
    <t>25-27 april 2025</t>
  </si>
  <si>
    <t>vrijdag 27 juni 2025</t>
  </si>
  <si>
    <t>2024-2025</t>
  </si>
  <si>
    <t>Kerstmis</t>
  </si>
  <si>
    <t>woensdag 25 december 2024</t>
  </si>
  <si>
    <t>Nieuwjaar</t>
  </si>
  <si>
    <t>woensdag 1 januari 2025</t>
  </si>
  <si>
    <t>zondag 20 april 2025</t>
  </si>
  <si>
    <t>zaterdag 7 augustus 2024</t>
  </si>
  <si>
    <t>zondag 8 september 2024</t>
  </si>
  <si>
    <t>donderdag 12 september 2024</t>
  </si>
  <si>
    <t>Zondag 20 april 2025</t>
  </si>
  <si>
    <t>zondag 2 maart 2025</t>
  </si>
  <si>
    <t>Clubtoernooi volwassenen (Amigos, 9u-20u)</t>
  </si>
  <si>
    <t>KERSTMIS</t>
  </si>
  <si>
    <t>NIEUWJAARSDAG</t>
  </si>
  <si>
    <t>Amigos Arena!!</t>
  </si>
  <si>
    <t>COMPETITIE</t>
  </si>
  <si>
    <t>4H</t>
  </si>
  <si>
    <t>2JH</t>
  </si>
  <si>
    <t>3G+4G</t>
  </si>
  <si>
    <t>1H+2H+2JH</t>
  </si>
  <si>
    <t>3G</t>
  </si>
  <si>
    <t>2D</t>
  </si>
  <si>
    <t>1D+2H+4H</t>
  </si>
  <si>
    <t>1H+3H+2JH</t>
  </si>
  <si>
    <t>3H+2G+5G</t>
  </si>
  <si>
    <t>2G+4G</t>
  </si>
  <si>
    <t>1D+1H+2H</t>
  </si>
  <si>
    <t>1G+5G</t>
  </si>
  <si>
    <t>1D+3H+5G</t>
  </si>
  <si>
    <t>1G+2G+3G</t>
  </si>
  <si>
    <t>1H+2H+2D</t>
  </si>
  <si>
    <t>3G+2JH</t>
  </si>
  <si>
    <t>2H+4G</t>
  </si>
  <si>
    <t>2H+3H</t>
  </si>
  <si>
    <t>3G+5G</t>
  </si>
  <si>
    <t>1D+2D</t>
  </si>
  <si>
    <t>1D+4G+2JH</t>
  </si>
  <si>
    <t>2G+3G</t>
  </si>
  <si>
    <t>1H+2D+3H</t>
  </si>
  <si>
    <t>1H+4G+2JH</t>
  </si>
  <si>
    <t>2G+4H</t>
  </si>
  <si>
    <t>2G+5G</t>
  </si>
  <si>
    <t>1G+4H</t>
  </si>
  <si>
    <t>COMPETITIE 15.00u.-18.00u.</t>
  </si>
  <si>
    <t>1JD</t>
  </si>
  <si>
    <t>1JH</t>
  </si>
  <si>
    <t>2D+1JD</t>
  </si>
  <si>
    <t>1JD+1JH</t>
  </si>
  <si>
    <t>3H+4G</t>
  </si>
  <si>
    <t>1G</t>
  </si>
  <si>
    <t>1G+1JD</t>
  </si>
  <si>
    <t>3H</t>
  </si>
  <si>
    <t>geen training (verkiezingen)</t>
  </si>
  <si>
    <t>geen training (YBI)</t>
  </si>
  <si>
    <t>geen training (Jeugdweekend)</t>
  </si>
  <si>
    <t xml:space="preserve">geen training (Interclubtoernooi Merksplas) </t>
  </si>
  <si>
    <t xml:space="preserve">geen training (Interclubtoernooi Beerse) </t>
  </si>
  <si>
    <t xml:space="preserve">geen training (Interclubtoernooi Retie) </t>
  </si>
  <si>
    <t>Jeugdclubtoernooi</t>
  </si>
  <si>
    <t>Clubfestijn</t>
  </si>
  <si>
    <t>zaterdag 28 juni 2025</t>
  </si>
  <si>
    <t>geen vrij spel (verkiezingen)</t>
  </si>
  <si>
    <t>vrijdag 29 november</t>
  </si>
  <si>
    <t xml:space="preserve">17.00u.-19.30u. (Amigos Arena) </t>
  </si>
  <si>
    <t xml:space="preserve">VRIJ SPEL </t>
  </si>
  <si>
    <t>15.00u.-18.00u.</t>
  </si>
  <si>
    <t xml:space="preserve">15.00u.-18.00u. (1 veldje) </t>
  </si>
  <si>
    <t>Geen training</t>
  </si>
  <si>
    <t xml:space="preserve">geen vrij spel (verkiezingen) </t>
  </si>
  <si>
    <t>zondag 11 mei 2025</t>
  </si>
  <si>
    <t>15.00u.-18.00u. (3 veldjes)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</si>
</sst>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3]dd\-mmm\-yy"/>
    <numFmt numFmtId="165" formatCode="[$-813]dddd\ d\ mmmm\ yyyy"/>
    <numFmt numFmtId="166" formatCode="[$-F800]dddd\,\ mmmm\ dd\,\ yyyy"/>
    <numFmt numFmtId="167" formatCode="d\-mmm\-yy"/>
    <numFmt numFmtId="168" formatCode="dd\-mmm\-yy"/>
  </numFmts>
  <fonts count="36">
    <font>
      <sz val="11"/>
      <color theme="1"/>
      <name val="Arial"/>
    </font>
    <font>
      <sz val="16"/>
      <color rgb="FFFF0000"/>
      <name val="Comic Sans MS"/>
    </font>
    <font>
      <b/>
      <sz val="20"/>
      <color theme="1"/>
      <name val="Comic Sans MS"/>
    </font>
    <font>
      <sz val="11"/>
      <name val="Arial"/>
    </font>
    <font>
      <sz val="20"/>
      <color rgb="FFFF0000"/>
      <name val="Comic Sans MS"/>
    </font>
    <font>
      <sz val="14"/>
      <color theme="1"/>
      <name val="Comic Sans MS"/>
    </font>
    <font>
      <sz val="11"/>
      <color theme="1"/>
      <name val="Calibri"/>
    </font>
    <font>
      <sz val="14"/>
      <color theme="1"/>
      <name val="Calibri"/>
    </font>
    <font>
      <sz val="14"/>
      <color rgb="FF000000"/>
      <name val="Comic Sans MS"/>
    </font>
    <font>
      <sz val="10"/>
      <color theme="1"/>
      <name val="Verdana"/>
    </font>
    <font>
      <b/>
      <sz val="16"/>
      <color theme="1"/>
      <name val="Verdana"/>
    </font>
    <font>
      <sz val="11"/>
      <color theme="1"/>
      <name val="Verdana"/>
    </font>
    <font>
      <b/>
      <sz val="12"/>
      <color theme="1"/>
      <name val="Verdana"/>
    </font>
    <font>
      <sz val="12"/>
      <color theme="1"/>
      <name val="Verdana"/>
    </font>
    <font>
      <sz val="8"/>
      <color theme="1"/>
      <name val="Verdana"/>
    </font>
    <font>
      <b/>
      <sz val="8"/>
      <color theme="1"/>
      <name val="Verdana"/>
    </font>
    <font>
      <b/>
      <sz val="12"/>
      <name val="Verdana"/>
    </font>
    <font>
      <sz val="12"/>
      <name val="Verdana"/>
    </font>
    <font>
      <sz val="8"/>
      <name val="Verdana"/>
    </font>
    <font>
      <sz val="9"/>
      <color theme="1"/>
      <name val="Verdana"/>
    </font>
    <font>
      <sz val="11"/>
      <color theme="1"/>
      <name val="Arial"/>
    </font>
    <font>
      <sz val="11"/>
      <name val="Calibri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color theme="1"/>
      <name val="Comic Sans MS"/>
      <family val="4"/>
    </font>
    <font>
      <sz val="14"/>
      <color rgb="FF000000"/>
      <name val="Comic Sans MS"/>
      <family val="4"/>
    </font>
    <font>
      <b/>
      <sz val="11"/>
      <name val="Arial"/>
      <family val="2"/>
    </font>
    <font>
      <sz val="12"/>
      <color rgb="FFFF0000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3" xfId="0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6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6" fontId="13" fillId="3" borderId="4" xfId="0" applyNumberFormat="1" applyFont="1" applyFill="1" applyBorder="1" applyAlignment="1">
      <alignment horizontal="center"/>
    </xf>
    <xf numFmtId="168" fontId="9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8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5" fontId="14" fillId="0" borderId="0" xfId="0" applyNumberFormat="1" applyFont="1" applyAlignment="1">
      <alignment horizontal="center"/>
    </xf>
    <xf numFmtId="15" fontId="15" fillId="0" borderId="8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3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3" xfId="0" applyFont="1" applyBorder="1"/>
    <xf numFmtId="166" fontId="5" fillId="0" borderId="13" xfId="0" applyNumberFormat="1" applyFont="1" applyBorder="1" applyAlignment="1">
      <alignment horizontal="center" vertical="center"/>
    </xf>
    <xf numFmtId="15" fontId="14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0" fontId="0" fillId="0" borderId="13" xfId="0" applyBorder="1"/>
    <xf numFmtId="166" fontId="28" fillId="0" borderId="7" xfId="0" applyNumberFormat="1" applyFont="1" applyBorder="1" applyAlignment="1">
      <alignment horizontal="center"/>
    </xf>
    <xf numFmtId="166" fontId="28" fillId="0" borderId="7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0" fillId="4" borderId="0" xfId="0" applyFill="1"/>
    <xf numFmtId="0" fontId="25" fillId="0" borderId="0" xfId="0" applyFont="1" applyAlignment="1">
      <alignment horizontal="center"/>
    </xf>
    <xf numFmtId="15" fontId="14" fillId="5" borderId="0" xfId="0" applyNumberFormat="1" applyFont="1" applyFill="1" applyAlignment="1">
      <alignment horizontal="center"/>
    </xf>
    <xf numFmtId="0" fontId="0" fillId="0" borderId="19" xfId="0" applyBorder="1"/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21" fillId="0" borderId="9" xfId="0" applyFont="1" applyBorder="1"/>
    <xf numFmtId="0" fontId="32" fillId="0" borderId="0" xfId="0" applyFont="1"/>
    <xf numFmtId="165" fontId="27" fillId="0" borderId="4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" fillId="0" borderId="9" xfId="0" applyFont="1" applyBorder="1"/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0" fillId="0" borderId="9" xfId="0" applyFont="1" applyBorder="1"/>
    <xf numFmtId="16" fontId="11" fillId="0" borderId="13" xfId="0" applyNumberFormat="1" applyFont="1" applyBorder="1" applyAlignment="1">
      <alignment horizontal="center"/>
    </xf>
    <xf numFmtId="16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" fontId="30" fillId="0" borderId="0" xfId="0" applyNumberFormat="1" applyFont="1" applyAlignment="1">
      <alignment horizontal="center"/>
    </xf>
    <xf numFmtId="0" fontId="22" fillId="2" borderId="10" xfId="0" applyFont="1" applyFill="1" applyBorder="1" applyAlignment="1">
      <alignment horizontal="center"/>
    </xf>
    <xf numFmtId="16" fontId="22" fillId="0" borderId="0" xfId="0" applyNumberFormat="1" applyFont="1" applyAlignment="1">
      <alignment horizontal="center"/>
    </xf>
    <xf numFmtId="0" fontId="3" fillId="0" borderId="24" xfId="0" applyFont="1" applyBorder="1"/>
    <xf numFmtId="166" fontId="24" fillId="0" borderId="0" xfId="0" applyNumberFormat="1" applyFont="1" applyAlignment="1">
      <alignment horizontal="center"/>
    </xf>
    <xf numFmtId="165" fontId="27" fillId="0" borderId="13" xfId="0" applyNumberFormat="1" applyFont="1" applyBorder="1" applyAlignment="1">
      <alignment horizontal="center"/>
    </xf>
    <xf numFmtId="166" fontId="24" fillId="4" borderId="0" xfId="0" applyNumberFormat="1" applyFont="1" applyFill="1" applyAlignment="1">
      <alignment horizontal="center"/>
    </xf>
    <xf numFmtId="167" fontId="24" fillId="4" borderId="0" xfId="0" applyNumberFormat="1" applyFont="1" applyFill="1" applyAlignment="1">
      <alignment horizontal="center"/>
    </xf>
    <xf numFmtId="166" fontId="25" fillId="2" borderId="4" xfId="0" applyNumberFormat="1" applyFont="1" applyFill="1" applyBorder="1" applyAlignment="1">
      <alignment horizontal="center"/>
    </xf>
    <xf numFmtId="168" fontId="24" fillId="4" borderId="0" xfId="0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0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0" fillId="6" borderId="0" xfId="0" applyFill="1"/>
    <xf numFmtId="16" fontId="25" fillId="6" borderId="0" xfId="0" applyNumberFormat="1" applyFont="1" applyFill="1" applyAlignment="1">
      <alignment horizontal="center"/>
    </xf>
    <xf numFmtId="0" fontId="22" fillId="6" borderId="0" xfId="0" applyFont="1" applyFill="1" applyAlignment="1">
      <alignment horizontal="left"/>
    </xf>
    <xf numFmtId="16" fontId="33" fillId="6" borderId="0" xfId="0" applyNumberFormat="1" applyFont="1" applyFill="1" applyAlignment="1">
      <alignment horizontal="center"/>
    </xf>
    <xf numFmtId="16" fontId="34" fillId="6" borderId="0" xfId="0" applyNumberFormat="1" applyFont="1" applyFill="1" applyAlignment="1">
      <alignment horizontal="center"/>
    </xf>
    <xf numFmtId="166" fontId="13" fillId="6" borderId="0" xfId="0" applyNumberFormat="1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6" fontId="24" fillId="2" borderId="4" xfId="0" applyNumberFormat="1" applyFont="1" applyFill="1" applyBorder="1" applyAlignment="1">
      <alignment horizontal="center"/>
    </xf>
    <xf numFmtId="166" fontId="26" fillId="2" borderId="13" xfId="0" applyNumberFormat="1" applyFont="1" applyFill="1" applyBorder="1" applyAlignment="1">
      <alignment horizontal="center"/>
    </xf>
    <xf numFmtId="166" fontId="13" fillId="0" borderId="13" xfId="0" applyNumberFormat="1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166" fontId="24" fillId="0" borderId="4" xfId="0" applyNumberFormat="1" applyFont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3" fillId="0" borderId="17" xfId="0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3" fillId="0" borderId="11" xfId="0" applyFont="1" applyBorder="1"/>
    <xf numFmtId="0" fontId="29" fillId="0" borderId="22" xfId="0" applyFont="1" applyBorder="1"/>
    <xf numFmtId="0" fontId="22" fillId="2" borderId="10" xfId="0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" fillId="0" borderId="12" xfId="0" applyFont="1" applyBorder="1"/>
    <xf numFmtId="0" fontId="24" fillId="0" borderId="0" xfId="0" applyFont="1" applyAlignment="1">
      <alignment horizontal="center"/>
    </xf>
    <xf numFmtId="0" fontId="3" fillId="6" borderId="11" xfId="0" applyFont="1" applyFill="1" applyBorder="1"/>
    <xf numFmtId="0" fontId="13" fillId="2" borderId="2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0" borderId="18" xfId="0" applyBorder="1" applyAlignment="1"/>
    <xf numFmtId="0" fontId="26" fillId="0" borderId="2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10" zoomScale="99" workbookViewId="0">
      <selection activeCell="A14" sqref="A14"/>
    </sheetView>
  </sheetViews>
  <sheetFormatPr defaultColWidth="12.59765625" defaultRowHeight="15" customHeight="1"/>
  <cols>
    <col min="1" max="1" width="34.3984375" customWidth="1"/>
    <col min="2" max="2" width="20.59765625" customWidth="1"/>
    <col min="3" max="3" width="51.19921875" customWidth="1"/>
    <col min="4" max="26" width="7.59765625" customWidth="1"/>
  </cols>
  <sheetData>
    <row r="1" spans="1:26" ht="25.2">
      <c r="A1" s="1"/>
      <c r="B1" s="2"/>
      <c r="C1" s="3"/>
    </row>
    <row r="2" spans="1:26" ht="29.4">
      <c r="A2" s="97" t="s">
        <v>0</v>
      </c>
      <c r="B2" s="98"/>
      <c r="C2" s="99"/>
    </row>
    <row r="3" spans="1:26" ht="30">
      <c r="A3" s="4"/>
      <c r="B3" s="5"/>
      <c r="C3" s="6"/>
    </row>
    <row r="4" spans="1:26" ht="19.8">
      <c r="A4" s="7" t="s">
        <v>50</v>
      </c>
      <c r="B4" s="8" t="s">
        <v>1</v>
      </c>
      <c r="C4" s="9" t="s">
        <v>2</v>
      </c>
    </row>
    <row r="5" spans="1:26" ht="19.8">
      <c r="A5" s="7" t="s">
        <v>60</v>
      </c>
      <c r="B5" s="8" t="s">
        <v>7</v>
      </c>
      <c r="C5" s="9" t="s">
        <v>8</v>
      </c>
    </row>
    <row r="6" spans="1:26" ht="19.8">
      <c r="A6" s="7" t="s">
        <v>61</v>
      </c>
      <c r="B6" s="8" t="s">
        <v>3</v>
      </c>
      <c r="C6" s="9" t="s">
        <v>4</v>
      </c>
    </row>
    <row r="7" spans="1:26" ht="19.8">
      <c r="A7" s="7" t="s">
        <v>62</v>
      </c>
      <c r="B7" s="8" t="s">
        <v>5</v>
      </c>
      <c r="C7" s="9" t="s">
        <v>6</v>
      </c>
    </row>
    <row r="8" spans="1:26" ht="19.8">
      <c r="A8" s="7" t="s">
        <v>51</v>
      </c>
      <c r="B8" s="8" t="s">
        <v>41</v>
      </c>
      <c r="C8" s="9" t="s">
        <v>31</v>
      </c>
    </row>
    <row r="9" spans="1:26" ht="19.8">
      <c r="A9" s="49" t="s">
        <v>116</v>
      </c>
      <c r="B9" s="8" t="s">
        <v>32</v>
      </c>
      <c r="C9" s="9" t="s">
        <v>33</v>
      </c>
    </row>
    <row r="10" spans="1:26" ht="19.8">
      <c r="A10" s="7" t="s">
        <v>64</v>
      </c>
      <c r="B10" s="11" t="s">
        <v>9</v>
      </c>
      <c r="C10" s="9" t="s">
        <v>10</v>
      </c>
    </row>
    <row r="11" spans="1:26" ht="19.8">
      <c r="A11" s="7" t="s">
        <v>63</v>
      </c>
      <c r="C11" s="9" t="s">
        <v>29</v>
      </c>
    </row>
    <row r="12" spans="1:26" ht="19.8">
      <c r="A12" s="8" t="s">
        <v>52</v>
      </c>
      <c r="B12" s="12"/>
      <c r="C12" s="9" t="s">
        <v>35</v>
      </c>
    </row>
    <row r="13" spans="1:26" ht="19.8">
      <c r="A13" s="63" t="s">
        <v>123</v>
      </c>
      <c r="B13" s="11" t="s">
        <v>11</v>
      </c>
      <c r="C13" s="9" t="s">
        <v>36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8">
      <c r="A14" s="49" t="s">
        <v>53</v>
      </c>
      <c r="B14" s="8" t="s">
        <v>37</v>
      </c>
      <c r="C14" s="9" t="s">
        <v>12</v>
      </c>
    </row>
    <row r="15" spans="1:26" ht="19.8">
      <c r="A15" s="80" t="s">
        <v>114</v>
      </c>
      <c r="B15" s="42" t="s">
        <v>40</v>
      </c>
      <c r="C15" s="9" t="s">
        <v>42</v>
      </c>
    </row>
    <row r="16" spans="1:26" ht="13.8"/>
    <row r="17" spans="1:3" ht="13.8"/>
    <row r="18" spans="1:3" ht="19.8">
      <c r="A18" s="7"/>
      <c r="B18" s="8"/>
      <c r="C18" s="9"/>
    </row>
    <row r="19" spans="1:3" ht="18">
      <c r="A19" s="13"/>
      <c r="B19" s="13"/>
      <c r="C19" s="13"/>
    </row>
    <row r="20" spans="1:3" ht="19.8">
      <c r="A20" s="100" t="s">
        <v>39</v>
      </c>
      <c r="B20" s="98"/>
      <c r="C20" s="14" t="s">
        <v>54</v>
      </c>
    </row>
    <row r="21" spans="1:3" ht="19.8">
      <c r="A21" s="94"/>
      <c r="B21" s="95"/>
      <c r="C21" s="15"/>
    </row>
    <row r="22" spans="1:3" ht="19.8">
      <c r="A22" s="94" t="s">
        <v>55</v>
      </c>
      <c r="B22" s="96"/>
      <c r="C22" s="51" t="s">
        <v>56</v>
      </c>
    </row>
    <row r="23" spans="1:3" ht="18" customHeight="1">
      <c r="A23" s="94" t="s">
        <v>57</v>
      </c>
      <c r="B23" s="96"/>
      <c r="C23" s="52" t="s">
        <v>58</v>
      </c>
    </row>
    <row r="24" spans="1:3" ht="20.25" customHeight="1">
      <c r="A24" s="94" t="s">
        <v>13</v>
      </c>
      <c r="B24" s="95"/>
      <c r="C24" s="53" t="s">
        <v>59</v>
      </c>
    </row>
    <row r="25" spans="1:3" ht="15.75" customHeight="1">
      <c r="A25" s="42"/>
      <c r="B25" s="43"/>
      <c r="C25" s="44"/>
    </row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A24:B24"/>
    <mergeCell ref="A23:B23"/>
    <mergeCell ref="A2:C2"/>
    <mergeCell ref="A20:B20"/>
    <mergeCell ref="A21:B21"/>
    <mergeCell ref="A22:B22"/>
  </mergeCells>
  <printOptions horizontalCentered="1" verticalCentered="1"/>
  <pageMargins left="0.51181102362204722" right="0.11811023622047245" top="1.3779527559055118" bottom="1.0236220472440944" header="0" footer="0"/>
  <pageSetup paperSize="9" scale="75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98"/>
  <sheetViews>
    <sheetView topLeftCell="A33" workbookViewId="0">
      <selection activeCell="D11" sqref="D11"/>
    </sheetView>
  </sheetViews>
  <sheetFormatPr defaultColWidth="12.59765625" defaultRowHeight="15" customHeight="1"/>
  <cols>
    <col min="1" max="1" width="17.3984375" customWidth="1"/>
    <col min="2" max="2" width="21.3984375" customWidth="1"/>
    <col min="3" max="3" width="21.796875" customWidth="1"/>
    <col min="4" max="4" width="14.3984375" bestFit="1" customWidth="1"/>
    <col min="5" max="26" width="7.59765625" customWidth="1"/>
  </cols>
  <sheetData>
    <row r="1" spans="1:3" ht="13.8">
      <c r="A1" s="16"/>
      <c r="B1" s="17"/>
      <c r="C1" s="18"/>
    </row>
    <row r="2" spans="1:3" ht="19.8">
      <c r="A2" s="101" t="s">
        <v>45</v>
      </c>
      <c r="B2" s="98"/>
      <c r="C2" s="99"/>
    </row>
    <row r="3" spans="1:3" ht="13.8">
      <c r="A3" s="19"/>
      <c r="B3" s="20"/>
      <c r="C3" s="21"/>
    </row>
    <row r="4" spans="1:3" ht="16.2">
      <c r="A4" s="22" t="s">
        <v>14</v>
      </c>
      <c r="B4" s="23" t="s">
        <v>15</v>
      </c>
      <c r="C4" s="24" t="s">
        <v>16</v>
      </c>
    </row>
    <row r="5" spans="1:3" ht="16.2">
      <c r="A5" s="25">
        <v>45525</v>
      </c>
      <c r="B5" s="26" t="s">
        <v>1</v>
      </c>
      <c r="C5" s="27"/>
    </row>
    <row r="6" spans="1:3" ht="16.2">
      <c r="A6" s="25">
        <f t="shared" ref="A6:A10" si="0">A5+7</f>
        <v>45532</v>
      </c>
      <c r="B6" s="26" t="s">
        <v>1</v>
      </c>
      <c r="C6" s="27"/>
    </row>
    <row r="7" spans="1:3" ht="16.2">
      <c r="A7" s="25">
        <f t="shared" si="0"/>
        <v>45539</v>
      </c>
      <c r="B7" s="26" t="s">
        <v>1</v>
      </c>
      <c r="C7" s="27"/>
    </row>
    <row r="8" spans="1:3" ht="16.2">
      <c r="A8" s="25">
        <f t="shared" si="0"/>
        <v>45546</v>
      </c>
      <c r="B8" s="26" t="s">
        <v>1</v>
      </c>
      <c r="C8" s="27"/>
    </row>
    <row r="9" spans="1:3" ht="16.2">
      <c r="A9" s="25">
        <f t="shared" si="0"/>
        <v>45553</v>
      </c>
      <c r="B9" s="26" t="s">
        <v>1</v>
      </c>
      <c r="C9" s="27"/>
    </row>
    <row r="10" spans="1:3" ht="16.2">
      <c r="A10" s="25">
        <f t="shared" si="0"/>
        <v>45560</v>
      </c>
      <c r="B10" s="26" t="s">
        <v>1</v>
      </c>
      <c r="C10" s="27"/>
    </row>
    <row r="11" spans="1:3" ht="16.2">
      <c r="A11" s="25">
        <v>45567</v>
      </c>
      <c r="B11" s="27"/>
      <c r="C11" s="28" t="s">
        <v>17</v>
      </c>
    </row>
    <row r="12" spans="1:3" ht="16.2">
      <c r="A12" s="25">
        <f t="shared" ref="A12:A48" si="1">A11+7</f>
        <v>45574</v>
      </c>
      <c r="B12" s="103" t="s">
        <v>115</v>
      </c>
      <c r="C12" s="103"/>
    </row>
    <row r="13" spans="1:3" ht="16.2">
      <c r="A13" s="25">
        <f t="shared" si="1"/>
        <v>45581</v>
      </c>
      <c r="B13" s="27"/>
      <c r="C13" s="28" t="s">
        <v>17</v>
      </c>
    </row>
    <row r="14" spans="1:3" ht="16.2">
      <c r="A14" s="25">
        <f t="shared" si="1"/>
        <v>45588</v>
      </c>
      <c r="B14" s="27"/>
      <c r="C14" s="28" t="s">
        <v>17</v>
      </c>
    </row>
    <row r="15" spans="1:3" ht="16.2">
      <c r="A15" s="25">
        <f t="shared" si="1"/>
        <v>45595</v>
      </c>
      <c r="B15" s="27"/>
      <c r="C15" s="28" t="s">
        <v>17</v>
      </c>
    </row>
    <row r="16" spans="1:3" ht="16.2">
      <c r="A16" s="25">
        <f t="shared" si="1"/>
        <v>45602</v>
      </c>
      <c r="B16" s="27"/>
      <c r="C16" s="28" t="s">
        <v>17</v>
      </c>
    </row>
    <row r="17" spans="1:3" ht="16.2">
      <c r="A17" s="25">
        <f t="shared" si="1"/>
        <v>45609</v>
      </c>
      <c r="B17" s="27"/>
      <c r="C17" s="28" t="s">
        <v>17</v>
      </c>
    </row>
    <row r="18" spans="1:3" ht="16.2">
      <c r="A18" s="25">
        <f t="shared" si="1"/>
        <v>45616</v>
      </c>
      <c r="B18" s="27"/>
      <c r="C18" s="28" t="s">
        <v>17</v>
      </c>
    </row>
    <row r="19" spans="1:3" ht="15.75" customHeight="1">
      <c r="A19" s="25">
        <f t="shared" si="1"/>
        <v>45623</v>
      </c>
      <c r="B19" s="27"/>
      <c r="C19" s="28" t="s">
        <v>17</v>
      </c>
    </row>
    <row r="20" spans="1:3" ht="15.75" customHeight="1">
      <c r="A20" s="25">
        <f t="shared" si="1"/>
        <v>45630</v>
      </c>
      <c r="B20" s="27"/>
      <c r="C20" s="28" t="s">
        <v>17</v>
      </c>
    </row>
    <row r="21" spans="1:3" ht="15.75" customHeight="1">
      <c r="A21" s="25">
        <f t="shared" si="1"/>
        <v>45637</v>
      </c>
      <c r="B21" s="27"/>
      <c r="C21" s="28" t="s">
        <v>17</v>
      </c>
    </row>
    <row r="22" spans="1:3" ht="15.75" customHeight="1">
      <c r="A22" s="25">
        <f t="shared" si="1"/>
        <v>45644</v>
      </c>
      <c r="B22" s="27"/>
      <c r="C22" s="28" t="s">
        <v>17</v>
      </c>
    </row>
    <row r="23" spans="1:3" ht="15.75" customHeight="1">
      <c r="A23" s="25">
        <f t="shared" si="1"/>
        <v>45651</v>
      </c>
      <c r="B23" s="102" t="s">
        <v>66</v>
      </c>
      <c r="C23" s="102"/>
    </row>
    <row r="24" spans="1:3" ht="15.75" customHeight="1">
      <c r="A24" s="25">
        <f t="shared" si="1"/>
        <v>45658</v>
      </c>
      <c r="B24" s="102" t="s">
        <v>67</v>
      </c>
      <c r="C24" s="102"/>
    </row>
    <row r="25" spans="1:3" ht="15.75" customHeight="1">
      <c r="A25" s="25">
        <f t="shared" si="1"/>
        <v>45665</v>
      </c>
      <c r="B25" s="27"/>
      <c r="C25" s="28" t="s">
        <v>17</v>
      </c>
    </row>
    <row r="26" spans="1:3" ht="15.75" customHeight="1">
      <c r="A26" s="25">
        <f t="shared" si="1"/>
        <v>45672</v>
      </c>
      <c r="B26" s="27"/>
      <c r="C26" s="28" t="s">
        <v>17</v>
      </c>
    </row>
    <row r="27" spans="1:3" ht="15.75" customHeight="1">
      <c r="A27" s="25">
        <f t="shared" si="1"/>
        <v>45679</v>
      </c>
      <c r="B27" s="27"/>
      <c r="C27" s="28" t="s">
        <v>17</v>
      </c>
    </row>
    <row r="28" spans="1:3" ht="15.75" customHeight="1">
      <c r="A28" s="25">
        <f t="shared" si="1"/>
        <v>45686</v>
      </c>
      <c r="B28" s="27"/>
      <c r="C28" s="28" t="s">
        <v>17</v>
      </c>
    </row>
    <row r="29" spans="1:3" ht="15.75" customHeight="1">
      <c r="A29" s="25">
        <f t="shared" si="1"/>
        <v>45693</v>
      </c>
      <c r="B29" s="27"/>
      <c r="C29" s="28" t="s">
        <v>17</v>
      </c>
    </row>
    <row r="30" spans="1:3" ht="15.75" customHeight="1">
      <c r="A30" s="25">
        <f t="shared" si="1"/>
        <v>45700</v>
      </c>
      <c r="B30" s="27"/>
      <c r="C30" s="28" t="s">
        <v>17</v>
      </c>
    </row>
    <row r="31" spans="1:3" ht="15.75" customHeight="1">
      <c r="A31" s="25">
        <f t="shared" si="1"/>
        <v>45707</v>
      </c>
      <c r="B31" s="27"/>
      <c r="C31" s="28" t="s">
        <v>17</v>
      </c>
    </row>
    <row r="32" spans="1:3" ht="15.75" customHeight="1">
      <c r="A32" s="25">
        <f t="shared" si="1"/>
        <v>45714</v>
      </c>
      <c r="B32" s="27"/>
      <c r="C32" s="28" t="s">
        <v>17</v>
      </c>
    </row>
    <row r="33" spans="1:3" ht="15.75" customHeight="1">
      <c r="A33" s="25">
        <f t="shared" si="1"/>
        <v>45721</v>
      </c>
      <c r="B33" s="27"/>
      <c r="C33" s="28" t="s">
        <v>17</v>
      </c>
    </row>
    <row r="34" spans="1:3" ht="15.75" customHeight="1">
      <c r="A34" s="25">
        <f t="shared" si="1"/>
        <v>45728</v>
      </c>
      <c r="B34" s="27"/>
      <c r="C34" s="28" t="s">
        <v>17</v>
      </c>
    </row>
    <row r="35" spans="1:3" ht="15.75" customHeight="1">
      <c r="A35" s="25">
        <f t="shared" si="1"/>
        <v>45735</v>
      </c>
      <c r="B35" s="27"/>
      <c r="C35" s="28" t="s">
        <v>17</v>
      </c>
    </row>
    <row r="36" spans="1:3" ht="15.75" customHeight="1">
      <c r="A36" s="25">
        <f t="shared" si="1"/>
        <v>45742</v>
      </c>
      <c r="B36" s="27"/>
      <c r="C36" s="28" t="s">
        <v>17</v>
      </c>
    </row>
    <row r="37" spans="1:3" ht="15.75" customHeight="1">
      <c r="A37" s="25">
        <f t="shared" si="1"/>
        <v>45749</v>
      </c>
      <c r="B37" s="26" t="s">
        <v>1</v>
      </c>
      <c r="C37" s="27"/>
    </row>
    <row r="38" spans="1:3" ht="15.75" customHeight="1">
      <c r="A38" s="25">
        <f t="shared" si="1"/>
        <v>45756</v>
      </c>
      <c r="B38" s="26" t="s">
        <v>1</v>
      </c>
      <c r="C38" s="27"/>
    </row>
    <row r="39" spans="1:3" ht="15.75" customHeight="1">
      <c r="A39" s="25">
        <f t="shared" si="1"/>
        <v>45763</v>
      </c>
      <c r="B39" s="26" t="s">
        <v>1</v>
      </c>
      <c r="C39" s="27"/>
    </row>
    <row r="40" spans="1:3" ht="15.75" customHeight="1">
      <c r="A40" s="25">
        <f t="shared" si="1"/>
        <v>45770</v>
      </c>
      <c r="B40" s="26" t="s">
        <v>1</v>
      </c>
      <c r="C40" s="27"/>
    </row>
    <row r="41" spans="1:3" ht="15.75" customHeight="1">
      <c r="A41" s="25">
        <f t="shared" si="1"/>
        <v>45777</v>
      </c>
      <c r="B41" s="26" t="s">
        <v>1</v>
      </c>
      <c r="C41" s="27"/>
    </row>
    <row r="42" spans="1:3" ht="15.75" customHeight="1">
      <c r="A42" s="25">
        <f t="shared" si="1"/>
        <v>45784</v>
      </c>
      <c r="B42" s="26" t="s">
        <v>1</v>
      </c>
      <c r="C42" s="27"/>
    </row>
    <row r="43" spans="1:3" ht="15.75" customHeight="1">
      <c r="A43" s="25">
        <f t="shared" si="1"/>
        <v>45791</v>
      </c>
      <c r="B43" s="26" t="s">
        <v>1</v>
      </c>
      <c r="C43" s="27"/>
    </row>
    <row r="44" spans="1:3" ht="15.75" customHeight="1">
      <c r="A44" s="25">
        <f t="shared" si="1"/>
        <v>45798</v>
      </c>
      <c r="B44" s="26" t="s">
        <v>1</v>
      </c>
      <c r="C44" s="27"/>
    </row>
    <row r="45" spans="1:3" ht="15.75" customHeight="1">
      <c r="A45" s="25">
        <f t="shared" si="1"/>
        <v>45805</v>
      </c>
      <c r="B45" s="26" t="s">
        <v>1</v>
      </c>
      <c r="C45" s="27"/>
    </row>
    <row r="46" spans="1:3" ht="15.75" customHeight="1">
      <c r="A46" s="25">
        <f t="shared" si="1"/>
        <v>45812</v>
      </c>
      <c r="B46" s="26" t="s">
        <v>1</v>
      </c>
      <c r="C46" s="27"/>
    </row>
    <row r="47" spans="1:3" ht="15.75" customHeight="1">
      <c r="A47" s="25">
        <f t="shared" si="1"/>
        <v>45819</v>
      </c>
      <c r="B47" s="26" t="s">
        <v>1</v>
      </c>
      <c r="C47" s="27"/>
    </row>
    <row r="48" spans="1:3" ht="15.75" customHeight="1">
      <c r="A48" s="25">
        <f t="shared" si="1"/>
        <v>45826</v>
      </c>
      <c r="B48" s="26" t="s">
        <v>1</v>
      </c>
      <c r="C48" s="27"/>
    </row>
    <row r="49" spans="1:3" ht="15.75" customHeight="1">
      <c r="A49" s="82">
        <v>45833</v>
      </c>
      <c r="B49" s="81" t="s">
        <v>1</v>
      </c>
      <c r="C49" s="81" t="s">
        <v>68</v>
      </c>
    </row>
    <row r="50" spans="1:3" ht="15.75" customHeight="1">
      <c r="A50" s="25"/>
    </row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2:C2"/>
    <mergeCell ref="B23:C23"/>
    <mergeCell ref="B24:C24"/>
    <mergeCell ref="B12:C12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0"/>
  <sheetViews>
    <sheetView zoomScale="94" zoomScaleNormal="85" workbookViewId="0">
      <selection activeCell="A28" sqref="A28"/>
    </sheetView>
  </sheetViews>
  <sheetFormatPr defaultColWidth="12.59765625" defaultRowHeight="15" customHeight="1"/>
  <cols>
    <col min="1" max="1" width="20.69921875" customWidth="1"/>
    <col min="2" max="2" width="52.59765625" customWidth="1"/>
    <col min="3" max="4" width="7.59765625" customWidth="1"/>
    <col min="5" max="5" width="9.5" customWidth="1"/>
    <col min="6" max="26" width="7.59765625" customWidth="1"/>
  </cols>
  <sheetData>
    <row r="1" spans="1:13" ht="15" customHeight="1" thickBot="1">
      <c r="A1" s="50"/>
      <c r="B1" s="50"/>
      <c r="C1" s="50"/>
      <c r="D1" s="50"/>
      <c r="E1" s="50"/>
      <c r="F1" s="50"/>
      <c r="G1" s="50"/>
      <c r="H1" s="50"/>
    </row>
    <row r="2" spans="1:13" ht="20.399999999999999" thickBot="1">
      <c r="A2" s="105" t="s">
        <v>46</v>
      </c>
      <c r="B2" s="106"/>
      <c r="C2" s="106"/>
      <c r="D2" s="106"/>
      <c r="E2" s="106"/>
      <c r="F2" s="106"/>
      <c r="G2" s="106"/>
      <c r="H2" s="107"/>
      <c r="I2" s="57"/>
    </row>
    <row r="3" spans="1:13" ht="13.8">
      <c r="A3" s="16"/>
      <c r="B3" s="17"/>
    </row>
    <row r="4" spans="1:13" ht="16.2">
      <c r="A4" s="22" t="s">
        <v>14</v>
      </c>
      <c r="B4" s="24" t="s">
        <v>43</v>
      </c>
      <c r="C4" s="108"/>
      <c r="D4" s="109"/>
      <c r="E4" s="110"/>
    </row>
    <row r="5" spans="1:13" ht="16.2">
      <c r="A5" s="25">
        <v>45540</v>
      </c>
      <c r="B5" s="26" t="s">
        <v>5</v>
      </c>
      <c r="C5" s="104"/>
      <c r="D5" s="104"/>
      <c r="E5" s="104"/>
    </row>
    <row r="6" spans="1:13" ht="16.2">
      <c r="A6" s="25">
        <f t="shared" ref="A6:A47" si="0">A5+7</f>
        <v>45547</v>
      </c>
      <c r="B6" s="26" t="s">
        <v>5</v>
      </c>
      <c r="C6" s="104"/>
      <c r="D6" s="104"/>
      <c r="E6" s="104"/>
    </row>
    <row r="7" spans="1:13" ht="16.2">
      <c r="A7" s="25">
        <f t="shared" si="0"/>
        <v>45554</v>
      </c>
      <c r="B7" s="26" t="s">
        <v>5</v>
      </c>
      <c r="C7" s="104"/>
      <c r="D7" s="104"/>
      <c r="E7" s="104"/>
    </row>
    <row r="8" spans="1:13" ht="16.2">
      <c r="A8" s="25">
        <f t="shared" si="0"/>
        <v>45561</v>
      </c>
      <c r="B8" s="26" t="s">
        <v>5</v>
      </c>
      <c r="C8" s="104"/>
      <c r="D8" s="104"/>
      <c r="E8" s="104"/>
      <c r="M8" s="50"/>
    </row>
    <row r="9" spans="1:13" ht="16.2">
      <c r="A9" s="25">
        <f t="shared" si="0"/>
        <v>45568</v>
      </c>
      <c r="B9" s="26" t="s">
        <v>5</v>
      </c>
      <c r="C9" s="104"/>
      <c r="D9" s="104"/>
      <c r="E9" s="104"/>
    </row>
    <row r="10" spans="1:13" ht="16.2">
      <c r="A10" s="25">
        <f t="shared" si="0"/>
        <v>45575</v>
      </c>
      <c r="B10" s="26" t="s">
        <v>5</v>
      </c>
      <c r="C10" s="104"/>
      <c r="D10" s="104"/>
      <c r="E10" s="104"/>
    </row>
    <row r="11" spans="1:13" ht="16.2">
      <c r="A11" s="25">
        <f t="shared" si="0"/>
        <v>45582</v>
      </c>
      <c r="B11" s="26" t="s">
        <v>5</v>
      </c>
      <c r="C11" s="104"/>
      <c r="D11" s="104"/>
      <c r="E11" s="104"/>
    </row>
    <row r="12" spans="1:13" ht="16.2">
      <c r="A12" s="25">
        <f t="shared" si="0"/>
        <v>45589</v>
      </c>
      <c r="B12" s="26" t="s">
        <v>5</v>
      </c>
      <c r="C12" s="104"/>
      <c r="D12" s="104"/>
      <c r="E12" s="104"/>
    </row>
    <row r="13" spans="1:13" ht="16.2">
      <c r="A13" s="25">
        <f t="shared" si="0"/>
        <v>45596</v>
      </c>
      <c r="B13" s="93" t="s">
        <v>121</v>
      </c>
      <c r="C13" s="104"/>
      <c r="D13" s="104"/>
      <c r="E13" s="104"/>
    </row>
    <row r="14" spans="1:13" ht="16.2">
      <c r="A14" s="25">
        <f t="shared" si="0"/>
        <v>45603</v>
      </c>
      <c r="B14" s="26" t="s">
        <v>5</v>
      </c>
      <c r="C14" s="104"/>
      <c r="D14" s="104"/>
      <c r="E14" s="104"/>
    </row>
    <row r="15" spans="1:13" ht="16.2">
      <c r="A15" s="25">
        <f t="shared" si="0"/>
        <v>45610</v>
      </c>
      <c r="B15" s="26" t="s">
        <v>5</v>
      </c>
      <c r="C15" s="104"/>
      <c r="D15" s="104"/>
      <c r="E15" s="104"/>
    </row>
    <row r="16" spans="1:13" ht="16.2">
      <c r="A16" s="25">
        <f t="shared" si="0"/>
        <v>45617</v>
      </c>
      <c r="B16" s="26" t="s">
        <v>5</v>
      </c>
      <c r="C16" s="104"/>
      <c r="D16" s="104"/>
      <c r="E16" s="104"/>
    </row>
    <row r="17" spans="1:5" ht="16.2">
      <c r="A17" s="25">
        <f t="shared" si="0"/>
        <v>45624</v>
      </c>
      <c r="B17" s="26" t="s">
        <v>5</v>
      </c>
      <c r="C17" s="104"/>
      <c r="D17" s="104"/>
      <c r="E17" s="104"/>
    </row>
    <row r="18" spans="1:5" ht="16.2">
      <c r="A18" s="25">
        <f t="shared" si="0"/>
        <v>45631</v>
      </c>
      <c r="B18" s="26" t="s">
        <v>5</v>
      </c>
      <c r="C18" s="104"/>
      <c r="D18" s="104"/>
      <c r="E18" s="104"/>
    </row>
    <row r="19" spans="1:5" ht="16.2">
      <c r="A19" s="25">
        <f t="shared" si="0"/>
        <v>45638</v>
      </c>
      <c r="B19" s="26" t="s">
        <v>5</v>
      </c>
      <c r="C19" s="104"/>
      <c r="D19" s="104"/>
      <c r="E19" s="104"/>
    </row>
    <row r="20" spans="1:5" ht="16.2">
      <c r="A20" s="25">
        <f t="shared" si="0"/>
        <v>45645</v>
      </c>
      <c r="B20" s="26" t="s">
        <v>5</v>
      </c>
      <c r="C20" s="104"/>
      <c r="D20" s="104"/>
      <c r="E20" s="104"/>
    </row>
    <row r="21" spans="1:5" ht="15.75" customHeight="1">
      <c r="A21" s="25">
        <f t="shared" si="0"/>
        <v>45652</v>
      </c>
      <c r="B21" s="26" t="s">
        <v>5</v>
      </c>
      <c r="C21" s="104"/>
      <c r="D21" s="104"/>
      <c r="E21" s="104"/>
    </row>
    <row r="22" spans="1:5" ht="15.75" customHeight="1">
      <c r="A22" s="25">
        <f t="shared" si="0"/>
        <v>45659</v>
      </c>
      <c r="B22" s="26" t="s">
        <v>5</v>
      </c>
      <c r="C22" s="104"/>
      <c r="D22" s="104"/>
      <c r="E22" s="104"/>
    </row>
    <row r="23" spans="1:5" ht="15.75" customHeight="1">
      <c r="A23" s="25">
        <f t="shared" si="0"/>
        <v>45666</v>
      </c>
      <c r="B23" s="26" t="s">
        <v>5</v>
      </c>
      <c r="C23" s="104"/>
      <c r="D23" s="104"/>
      <c r="E23" s="104"/>
    </row>
    <row r="24" spans="1:5" ht="15.75" customHeight="1">
      <c r="A24" s="25">
        <f t="shared" si="0"/>
        <v>45673</v>
      </c>
      <c r="B24" s="26" t="s">
        <v>5</v>
      </c>
      <c r="C24" s="104"/>
      <c r="D24" s="104"/>
      <c r="E24" s="104"/>
    </row>
    <row r="25" spans="1:5" ht="15.75" customHeight="1">
      <c r="A25" s="25">
        <f t="shared" si="0"/>
        <v>45680</v>
      </c>
      <c r="B25" s="26" t="s">
        <v>5</v>
      </c>
      <c r="C25" s="104"/>
      <c r="D25" s="104"/>
      <c r="E25" s="104"/>
    </row>
    <row r="26" spans="1:5" ht="15.75" customHeight="1">
      <c r="A26" s="25">
        <f t="shared" si="0"/>
        <v>45687</v>
      </c>
      <c r="B26" s="26" t="s">
        <v>5</v>
      </c>
      <c r="C26" s="104"/>
      <c r="D26" s="104"/>
      <c r="E26" s="104"/>
    </row>
    <row r="27" spans="1:5" ht="15.75" customHeight="1">
      <c r="A27" s="25">
        <f t="shared" si="0"/>
        <v>45694</v>
      </c>
      <c r="B27" s="26" t="s">
        <v>5</v>
      </c>
      <c r="C27" s="104"/>
      <c r="D27" s="104"/>
      <c r="E27" s="104"/>
    </row>
    <row r="28" spans="1:5" ht="15.75" customHeight="1">
      <c r="A28" s="25">
        <f t="shared" si="0"/>
        <v>45701</v>
      </c>
      <c r="B28" s="26" t="s">
        <v>5</v>
      </c>
      <c r="C28" s="104"/>
      <c r="D28" s="104"/>
      <c r="E28" s="104"/>
    </row>
    <row r="29" spans="1:5" ht="15.75" customHeight="1">
      <c r="A29" s="25">
        <f t="shared" si="0"/>
        <v>45708</v>
      </c>
      <c r="B29" s="26" t="s">
        <v>5</v>
      </c>
      <c r="C29" s="104"/>
      <c r="D29" s="104"/>
      <c r="E29" s="104"/>
    </row>
    <row r="30" spans="1:5" ht="15.75" customHeight="1">
      <c r="A30" s="25">
        <f t="shared" si="0"/>
        <v>45715</v>
      </c>
      <c r="B30" s="26" t="s">
        <v>5</v>
      </c>
      <c r="C30" s="104"/>
      <c r="D30" s="104"/>
      <c r="E30" s="104"/>
    </row>
    <row r="31" spans="1:5" ht="15.75" customHeight="1">
      <c r="A31" s="25">
        <f t="shared" si="0"/>
        <v>45722</v>
      </c>
      <c r="B31" s="26" t="s">
        <v>5</v>
      </c>
      <c r="C31" s="104"/>
      <c r="D31" s="104"/>
      <c r="E31" s="104"/>
    </row>
    <row r="32" spans="1:5" ht="15.75" customHeight="1">
      <c r="A32" s="25">
        <f t="shared" si="0"/>
        <v>45729</v>
      </c>
      <c r="B32" s="26" t="s">
        <v>5</v>
      </c>
      <c r="C32" s="104"/>
      <c r="D32" s="104"/>
      <c r="E32" s="104"/>
    </row>
    <row r="33" spans="1:5" ht="15.75" customHeight="1">
      <c r="A33" s="25">
        <f t="shared" si="0"/>
        <v>45736</v>
      </c>
      <c r="B33" s="26" t="s">
        <v>5</v>
      </c>
      <c r="C33" s="104"/>
      <c r="D33" s="104"/>
      <c r="E33" s="104"/>
    </row>
    <row r="34" spans="1:5" ht="15.75" customHeight="1">
      <c r="A34" s="25">
        <f t="shared" si="0"/>
        <v>45743</v>
      </c>
      <c r="B34" s="26" t="s">
        <v>5</v>
      </c>
      <c r="C34" s="104"/>
      <c r="D34" s="104"/>
      <c r="E34" s="104"/>
    </row>
    <row r="35" spans="1:5" ht="15.75" customHeight="1">
      <c r="A35" s="25">
        <f t="shared" si="0"/>
        <v>45750</v>
      </c>
      <c r="B35" s="26" t="s">
        <v>5</v>
      </c>
      <c r="C35" s="104"/>
      <c r="D35" s="104"/>
      <c r="E35" s="104"/>
    </row>
    <row r="36" spans="1:5" ht="15.75" customHeight="1">
      <c r="A36" s="25">
        <f t="shared" si="0"/>
        <v>45757</v>
      </c>
      <c r="B36" s="26" t="s">
        <v>5</v>
      </c>
      <c r="C36" s="104"/>
      <c r="D36" s="104"/>
      <c r="E36" s="104"/>
    </row>
    <row r="37" spans="1:5" ht="15.75" customHeight="1">
      <c r="A37" s="25">
        <f t="shared" si="0"/>
        <v>45764</v>
      </c>
      <c r="B37" s="26" t="s">
        <v>5</v>
      </c>
      <c r="C37" s="104"/>
      <c r="D37" s="104"/>
      <c r="E37" s="104"/>
    </row>
    <row r="38" spans="1:5" ht="15.75" customHeight="1">
      <c r="A38" s="25">
        <f t="shared" si="0"/>
        <v>45771</v>
      </c>
      <c r="B38" s="26" t="s">
        <v>5</v>
      </c>
      <c r="C38" s="104"/>
      <c r="D38" s="104"/>
      <c r="E38" s="104"/>
    </row>
    <row r="39" spans="1:5" ht="15.75" customHeight="1">
      <c r="A39" s="25">
        <f t="shared" si="0"/>
        <v>45778</v>
      </c>
      <c r="B39" s="29"/>
    </row>
    <row r="40" spans="1:5" ht="15.75" customHeight="1">
      <c r="A40" s="25">
        <f t="shared" si="0"/>
        <v>45785</v>
      </c>
      <c r="B40" s="29"/>
    </row>
    <row r="41" spans="1:5" ht="15.75" customHeight="1">
      <c r="A41" s="25">
        <f t="shared" si="0"/>
        <v>45792</v>
      </c>
      <c r="B41" s="29"/>
    </row>
    <row r="42" spans="1:5" ht="15.75" customHeight="1">
      <c r="A42" s="25">
        <f t="shared" si="0"/>
        <v>45799</v>
      </c>
      <c r="B42" s="27"/>
    </row>
    <row r="43" spans="1:5" ht="15.75" customHeight="1">
      <c r="A43" s="25">
        <f t="shared" si="0"/>
        <v>45806</v>
      </c>
      <c r="B43" s="27"/>
    </row>
    <row r="44" spans="1:5" ht="15.75" customHeight="1">
      <c r="A44" s="25">
        <f t="shared" si="0"/>
        <v>45813</v>
      </c>
      <c r="B44" s="27"/>
    </row>
    <row r="45" spans="1:5" ht="15.75" customHeight="1">
      <c r="A45" s="25">
        <f t="shared" si="0"/>
        <v>45820</v>
      </c>
      <c r="B45" s="27"/>
    </row>
    <row r="46" spans="1:5" ht="15.75" customHeight="1">
      <c r="A46" s="25">
        <f t="shared" si="0"/>
        <v>45827</v>
      </c>
      <c r="B46" s="27"/>
    </row>
    <row r="47" spans="1:5" ht="15.75" customHeight="1">
      <c r="A47" s="25">
        <f t="shared" si="0"/>
        <v>45834</v>
      </c>
      <c r="B47" s="27"/>
    </row>
    <row r="48" spans="1:5" ht="15.75" customHeight="1">
      <c r="A48" s="25"/>
      <c r="B48" s="2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C32:E32"/>
    <mergeCell ref="C37:E37"/>
    <mergeCell ref="C38:E38"/>
    <mergeCell ref="C33:E33"/>
    <mergeCell ref="C34:E34"/>
    <mergeCell ref="C35:E35"/>
    <mergeCell ref="C36:E36"/>
    <mergeCell ref="C15:E15"/>
    <mergeCell ref="C28:E28"/>
    <mergeCell ref="C29:E29"/>
    <mergeCell ref="C30:E30"/>
    <mergeCell ref="C31:E31"/>
    <mergeCell ref="A2:H2"/>
    <mergeCell ref="C14:E14"/>
    <mergeCell ref="C17:E17"/>
    <mergeCell ref="C18:E18"/>
    <mergeCell ref="C19:E19"/>
    <mergeCell ref="C4:E4"/>
    <mergeCell ref="C5:E5"/>
    <mergeCell ref="C6:E6"/>
    <mergeCell ref="C7:E7"/>
    <mergeCell ref="C8:E8"/>
    <mergeCell ref="C16:E16"/>
    <mergeCell ref="C9:E9"/>
    <mergeCell ref="C10:E10"/>
    <mergeCell ref="C11:E11"/>
    <mergeCell ref="C12:E12"/>
    <mergeCell ref="C13:E13"/>
    <mergeCell ref="C25:E25"/>
    <mergeCell ref="C26:E26"/>
    <mergeCell ref="C27:E27"/>
    <mergeCell ref="C20:E20"/>
    <mergeCell ref="C21:E21"/>
    <mergeCell ref="C22:E22"/>
    <mergeCell ref="C23:E23"/>
    <mergeCell ref="C24:E24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 r:id="rId1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00"/>
  <sheetViews>
    <sheetView workbookViewId="0">
      <selection activeCell="B37" sqref="B37"/>
    </sheetView>
  </sheetViews>
  <sheetFormatPr defaultColWidth="12.59765625" defaultRowHeight="15" customHeight="1"/>
  <cols>
    <col min="1" max="1" width="25.69921875" customWidth="1"/>
    <col min="2" max="2" width="41.796875" customWidth="1"/>
    <col min="3" max="3" width="47.5" customWidth="1"/>
    <col min="4" max="26" width="7.59765625" customWidth="1"/>
  </cols>
  <sheetData>
    <row r="1" spans="1:9" ht="13.8">
      <c r="A1" s="30"/>
      <c r="B1" s="17"/>
    </row>
    <row r="2" spans="1:9" ht="19.8">
      <c r="A2" s="101" t="s">
        <v>47</v>
      </c>
      <c r="B2" s="99"/>
    </row>
    <row r="3" spans="1:9" ht="13.8">
      <c r="A3" s="30"/>
      <c r="B3" s="17"/>
    </row>
    <row r="4" spans="1:9" ht="16.2">
      <c r="A4" s="31" t="s">
        <v>14</v>
      </c>
      <c r="B4" s="24" t="s">
        <v>44</v>
      </c>
    </row>
    <row r="5" spans="1:9" ht="16.2">
      <c r="A5" s="32">
        <v>45527</v>
      </c>
      <c r="B5" s="26" t="s">
        <v>18</v>
      </c>
    </row>
    <row r="6" spans="1:9" ht="16.2">
      <c r="A6" s="32">
        <f t="shared" ref="A6:A49" si="0">A5+7</f>
        <v>45534</v>
      </c>
      <c r="B6" s="26" t="s">
        <v>18</v>
      </c>
    </row>
    <row r="7" spans="1:9" ht="16.2">
      <c r="A7" s="32">
        <f t="shared" si="0"/>
        <v>45541</v>
      </c>
      <c r="B7" s="26" t="s">
        <v>18</v>
      </c>
      <c r="C7" s="111"/>
      <c r="D7" s="111"/>
      <c r="E7" s="111"/>
      <c r="F7" s="111"/>
      <c r="G7" s="111"/>
    </row>
    <row r="8" spans="1:9" ht="16.2">
      <c r="A8" s="32">
        <f t="shared" si="0"/>
        <v>45548</v>
      </c>
      <c r="B8" s="26" t="s">
        <v>18</v>
      </c>
    </row>
    <row r="9" spans="1:9" ht="16.2">
      <c r="A9" s="32">
        <f t="shared" si="0"/>
        <v>45555</v>
      </c>
      <c r="B9" s="26" t="s">
        <v>34</v>
      </c>
      <c r="C9" s="111"/>
      <c r="D9" s="111"/>
      <c r="E9" s="111"/>
      <c r="F9" s="111"/>
      <c r="G9" s="111"/>
      <c r="H9" s="111"/>
      <c r="I9" s="111"/>
    </row>
    <row r="10" spans="1:9" ht="16.2">
      <c r="A10" s="32">
        <f t="shared" si="0"/>
        <v>45562</v>
      </c>
      <c r="B10" s="26" t="s">
        <v>18</v>
      </c>
    </row>
    <row r="11" spans="1:9" ht="16.2">
      <c r="A11" s="32">
        <f t="shared" si="0"/>
        <v>45569</v>
      </c>
      <c r="B11" s="26" t="s">
        <v>18</v>
      </c>
    </row>
    <row r="12" spans="1:9" ht="16.2">
      <c r="A12" s="32">
        <f t="shared" si="0"/>
        <v>45576</v>
      </c>
      <c r="B12" s="83" t="s">
        <v>115</v>
      </c>
    </row>
    <row r="13" spans="1:9" ht="16.2">
      <c r="A13" s="32">
        <f t="shared" si="0"/>
        <v>45583</v>
      </c>
      <c r="B13" s="26" t="s">
        <v>18</v>
      </c>
    </row>
    <row r="14" spans="1:9" ht="16.2">
      <c r="A14" s="32">
        <f t="shared" si="0"/>
        <v>45590</v>
      </c>
      <c r="B14" s="26" t="s">
        <v>18</v>
      </c>
    </row>
    <row r="15" spans="1:9" ht="16.2">
      <c r="A15" s="32">
        <f t="shared" si="0"/>
        <v>45597</v>
      </c>
      <c r="B15" s="26" t="s">
        <v>18</v>
      </c>
    </row>
    <row r="16" spans="1:9" ht="16.2">
      <c r="A16" s="32">
        <f t="shared" si="0"/>
        <v>45604</v>
      </c>
      <c r="B16" s="26" t="s">
        <v>18</v>
      </c>
    </row>
    <row r="17" spans="1:3" ht="16.2">
      <c r="A17" s="32">
        <f t="shared" si="0"/>
        <v>45611</v>
      </c>
      <c r="B17" s="26" t="s">
        <v>18</v>
      </c>
      <c r="C17" s="62"/>
    </row>
    <row r="18" spans="1:3" ht="16.2">
      <c r="A18" s="32">
        <f t="shared" si="0"/>
        <v>45618</v>
      </c>
      <c r="B18" s="26" t="s">
        <v>18</v>
      </c>
    </row>
    <row r="19" spans="1:3" ht="16.2">
      <c r="A19" s="32">
        <f t="shared" si="0"/>
        <v>45625</v>
      </c>
      <c r="B19" s="26" t="s">
        <v>18</v>
      </c>
      <c r="C19" s="62"/>
    </row>
    <row r="20" spans="1:3" ht="16.2">
      <c r="A20" s="32">
        <f t="shared" si="0"/>
        <v>45632</v>
      </c>
      <c r="B20" s="26" t="s">
        <v>18</v>
      </c>
    </row>
    <row r="21" spans="1:3" ht="15.75" customHeight="1">
      <c r="A21" s="32">
        <f t="shared" si="0"/>
        <v>45639</v>
      </c>
      <c r="B21" s="26" t="s">
        <v>18</v>
      </c>
    </row>
    <row r="22" spans="1:3" ht="15.75" customHeight="1">
      <c r="A22" s="32">
        <f t="shared" si="0"/>
        <v>45646</v>
      </c>
      <c r="B22" s="26" t="s">
        <v>18</v>
      </c>
    </row>
    <row r="23" spans="1:3" ht="15.75" customHeight="1">
      <c r="A23" s="32">
        <f t="shared" si="0"/>
        <v>45653</v>
      </c>
      <c r="B23" s="26" t="s">
        <v>18</v>
      </c>
    </row>
    <row r="24" spans="1:3" ht="15.75" customHeight="1">
      <c r="A24" s="32">
        <f t="shared" si="0"/>
        <v>45660</v>
      </c>
      <c r="B24" s="26" t="s">
        <v>18</v>
      </c>
    </row>
    <row r="25" spans="1:3" ht="15.75" customHeight="1">
      <c r="A25" s="32">
        <f t="shared" si="0"/>
        <v>45667</v>
      </c>
      <c r="B25" s="26" t="s">
        <v>18</v>
      </c>
    </row>
    <row r="26" spans="1:3" ht="15.75" customHeight="1">
      <c r="A26" s="32">
        <f t="shared" si="0"/>
        <v>45674</v>
      </c>
      <c r="B26" s="26" t="s">
        <v>18</v>
      </c>
    </row>
    <row r="27" spans="1:3" ht="15.75" customHeight="1">
      <c r="A27" s="32">
        <f t="shared" si="0"/>
        <v>45681</v>
      </c>
      <c r="B27" s="26" t="s">
        <v>18</v>
      </c>
    </row>
    <row r="28" spans="1:3" ht="15.75" customHeight="1">
      <c r="A28" s="32">
        <f t="shared" si="0"/>
        <v>45688</v>
      </c>
      <c r="B28" s="26" t="s">
        <v>18</v>
      </c>
    </row>
    <row r="29" spans="1:3" ht="15.75" customHeight="1">
      <c r="A29" s="32">
        <f t="shared" si="0"/>
        <v>45695</v>
      </c>
      <c r="B29" s="26" t="s">
        <v>18</v>
      </c>
    </row>
    <row r="30" spans="1:3" ht="15.75" customHeight="1">
      <c r="A30" s="32">
        <f t="shared" si="0"/>
        <v>45702</v>
      </c>
      <c r="B30" s="26" t="s">
        <v>18</v>
      </c>
    </row>
    <row r="31" spans="1:3" ht="15.75" customHeight="1">
      <c r="A31" s="32">
        <f t="shared" si="0"/>
        <v>45709</v>
      </c>
      <c r="B31" s="26" t="s">
        <v>18</v>
      </c>
    </row>
    <row r="32" spans="1:3" ht="15.75" customHeight="1">
      <c r="A32" s="32">
        <f t="shared" si="0"/>
        <v>45716</v>
      </c>
      <c r="B32" s="26" t="s">
        <v>18</v>
      </c>
    </row>
    <row r="33" spans="1:3" ht="15.75" customHeight="1">
      <c r="A33" s="32">
        <f t="shared" si="0"/>
        <v>45723</v>
      </c>
      <c r="B33" s="26" t="s">
        <v>18</v>
      </c>
    </row>
    <row r="34" spans="1:3" ht="15.75" customHeight="1">
      <c r="A34" s="32">
        <f t="shared" si="0"/>
        <v>45730</v>
      </c>
      <c r="B34" s="26" t="s">
        <v>18</v>
      </c>
    </row>
    <row r="35" spans="1:3" ht="15.75" customHeight="1">
      <c r="A35" s="32">
        <f t="shared" si="0"/>
        <v>45737</v>
      </c>
      <c r="B35" s="26" t="s">
        <v>18</v>
      </c>
    </row>
    <row r="36" spans="1:3" ht="15.75" customHeight="1">
      <c r="A36" s="32">
        <f t="shared" si="0"/>
        <v>45744</v>
      </c>
      <c r="B36" s="26" t="s">
        <v>18</v>
      </c>
    </row>
    <row r="37" spans="1:3" ht="15.75" customHeight="1">
      <c r="A37" s="32">
        <f t="shared" si="0"/>
        <v>45751</v>
      </c>
      <c r="B37" s="26" t="s">
        <v>18</v>
      </c>
    </row>
    <row r="38" spans="1:3" ht="15.75" customHeight="1">
      <c r="A38" s="32">
        <f t="shared" si="0"/>
        <v>45758</v>
      </c>
      <c r="B38" s="26" t="s">
        <v>18</v>
      </c>
    </row>
    <row r="39" spans="1:3" ht="15.75" customHeight="1">
      <c r="A39" s="32">
        <f t="shared" si="0"/>
        <v>45765</v>
      </c>
      <c r="B39" s="26" t="s">
        <v>18</v>
      </c>
    </row>
    <row r="40" spans="1:3" ht="15.75" customHeight="1">
      <c r="A40" s="32">
        <f t="shared" si="0"/>
        <v>45772</v>
      </c>
      <c r="B40" s="26" t="s">
        <v>18</v>
      </c>
    </row>
    <row r="41" spans="1:3" ht="15.75" customHeight="1">
      <c r="A41" s="32">
        <f t="shared" si="0"/>
        <v>45779</v>
      </c>
      <c r="B41" s="26" t="s">
        <v>18</v>
      </c>
    </row>
    <row r="42" spans="1:3" ht="15.75" customHeight="1">
      <c r="A42" s="32">
        <f t="shared" si="0"/>
        <v>45786</v>
      </c>
      <c r="B42" s="26" t="s">
        <v>18</v>
      </c>
      <c r="C42" s="62"/>
    </row>
    <row r="43" spans="1:3" ht="15.75" customHeight="1">
      <c r="A43" s="32">
        <f t="shared" si="0"/>
        <v>45793</v>
      </c>
      <c r="B43" s="26" t="s">
        <v>18</v>
      </c>
    </row>
    <row r="44" spans="1:3" ht="15.75" customHeight="1">
      <c r="A44" s="32">
        <f t="shared" si="0"/>
        <v>45800</v>
      </c>
      <c r="B44" s="26" t="s">
        <v>18</v>
      </c>
    </row>
    <row r="45" spans="1:3" ht="15.75" customHeight="1">
      <c r="A45" s="32">
        <f t="shared" si="0"/>
        <v>45807</v>
      </c>
      <c r="B45" s="26" t="s">
        <v>18</v>
      </c>
    </row>
    <row r="46" spans="1:3" ht="15.75" customHeight="1">
      <c r="A46" s="32">
        <f t="shared" si="0"/>
        <v>45814</v>
      </c>
      <c r="B46" s="26" t="s">
        <v>18</v>
      </c>
    </row>
    <row r="47" spans="1:3" ht="15.75" customHeight="1">
      <c r="A47" s="32">
        <f t="shared" si="0"/>
        <v>45821</v>
      </c>
      <c r="B47" s="26" t="s">
        <v>18</v>
      </c>
    </row>
    <row r="48" spans="1:3" ht="15.75" customHeight="1">
      <c r="A48" s="32">
        <f t="shared" si="0"/>
        <v>45828</v>
      </c>
      <c r="B48" s="26" t="s">
        <v>18</v>
      </c>
    </row>
    <row r="49" spans="1:4" ht="15.75" customHeight="1">
      <c r="A49" s="84">
        <f t="shared" si="0"/>
        <v>45835</v>
      </c>
      <c r="B49" s="81" t="s">
        <v>117</v>
      </c>
      <c r="C49" s="112"/>
      <c r="D49" s="112"/>
    </row>
    <row r="50" spans="1:4" ht="15.75" customHeight="1">
      <c r="A50" s="32"/>
      <c r="B50" s="26"/>
      <c r="C50" s="58"/>
    </row>
    <row r="51" spans="1:4" ht="15.75" customHeight="1"/>
    <row r="52" spans="1:4" ht="15.75" customHeight="1"/>
    <row r="53" spans="1:4" ht="15.75" customHeight="1"/>
    <row r="54" spans="1:4" ht="15.75" customHeight="1"/>
    <row r="55" spans="1:4" ht="15.75" customHeight="1"/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B2"/>
    <mergeCell ref="C7:G7"/>
    <mergeCell ref="C9:I9"/>
    <mergeCell ref="C49:D49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E1000"/>
  <sheetViews>
    <sheetView tabSelected="1" zoomScale="89" workbookViewId="0">
      <selection activeCell="F37" sqref="F37"/>
    </sheetView>
  </sheetViews>
  <sheetFormatPr defaultColWidth="12.59765625" defaultRowHeight="15" customHeight="1"/>
  <cols>
    <col min="1" max="1" width="23" customWidth="1"/>
    <col min="2" max="2" width="39.5" customWidth="1"/>
    <col min="3" max="3" width="25.59765625" bestFit="1" customWidth="1"/>
    <col min="4" max="4" width="23.796875" bestFit="1" customWidth="1"/>
    <col min="5" max="26" width="7.59765625" customWidth="1"/>
  </cols>
  <sheetData>
    <row r="2" spans="1:5" ht="20.25" customHeight="1">
      <c r="A2" s="127" t="s">
        <v>48</v>
      </c>
      <c r="B2" s="128"/>
      <c r="C2" s="128"/>
      <c r="D2" s="128"/>
      <c r="E2" s="33"/>
    </row>
    <row r="3" spans="1:5" ht="15.75" customHeight="1"/>
    <row r="4" spans="1:5" ht="16.5" customHeight="1">
      <c r="A4" s="22" t="s">
        <v>14</v>
      </c>
      <c r="B4" s="24" t="s">
        <v>19</v>
      </c>
      <c r="C4" s="60" t="s">
        <v>97</v>
      </c>
      <c r="D4" s="132" t="s">
        <v>118</v>
      </c>
    </row>
    <row r="5" spans="1:5" ht="16.5" customHeight="1">
      <c r="A5" s="25">
        <v>45535</v>
      </c>
      <c r="B5" s="27" t="s">
        <v>20</v>
      </c>
      <c r="C5" s="87"/>
      <c r="D5" s="87"/>
    </row>
    <row r="6" spans="1:5" ht="16.5" customHeight="1">
      <c r="A6" s="25">
        <f t="shared" ref="A6:A47" si="0">A5+7</f>
        <v>45542</v>
      </c>
      <c r="B6" s="26" t="s">
        <v>7</v>
      </c>
      <c r="C6" s="87"/>
      <c r="D6" s="85" t="s">
        <v>119</v>
      </c>
    </row>
    <row r="7" spans="1:5" ht="16.5" customHeight="1">
      <c r="A7" s="25">
        <f t="shared" si="0"/>
        <v>45549</v>
      </c>
      <c r="B7" s="27" t="s">
        <v>107</v>
      </c>
      <c r="C7" s="87"/>
      <c r="D7" s="85" t="s">
        <v>119</v>
      </c>
    </row>
    <row r="8" spans="1:5" ht="16.2">
      <c r="A8" s="25">
        <f t="shared" si="0"/>
        <v>45556</v>
      </c>
      <c r="B8" s="26" t="s">
        <v>7</v>
      </c>
      <c r="C8" s="55" t="s">
        <v>98</v>
      </c>
      <c r="D8" s="85" t="s">
        <v>124</v>
      </c>
    </row>
    <row r="9" spans="1:5" ht="16.2">
      <c r="A9" s="25">
        <f t="shared" si="0"/>
        <v>45563</v>
      </c>
      <c r="B9" s="26" t="s">
        <v>7</v>
      </c>
      <c r="C9" s="55" t="s">
        <v>99</v>
      </c>
      <c r="D9" s="85" t="s">
        <v>124</v>
      </c>
    </row>
    <row r="10" spans="1:5" ht="16.2">
      <c r="A10" s="25">
        <f t="shared" si="0"/>
        <v>45570</v>
      </c>
      <c r="B10" s="27" t="s">
        <v>20</v>
      </c>
      <c r="C10" s="87"/>
      <c r="D10" s="87"/>
    </row>
    <row r="11" spans="1:5" ht="16.2">
      <c r="A11" s="25">
        <f t="shared" si="0"/>
        <v>45577</v>
      </c>
      <c r="B11" s="27" t="s">
        <v>106</v>
      </c>
      <c r="C11" s="113" t="s">
        <v>122</v>
      </c>
      <c r="D11" s="113"/>
    </row>
    <row r="12" spans="1:5" ht="16.2">
      <c r="A12" s="25">
        <f t="shared" si="0"/>
        <v>45584</v>
      </c>
      <c r="B12" s="26" t="s">
        <v>7</v>
      </c>
      <c r="C12" s="55" t="s">
        <v>100</v>
      </c>
      <c r="D12" s="85" t="s">
        <v>120</v>
      </c>
    </row>
    <row r="13" spans="1:5" ht="16.2">
      <c r="A13" s="25">
        <f t="shared" si="0"/>
        <v>45591</v>
      </c>
      <c r="B13" s="26" t="s">
        <v>7</v>
      </c>
      <c r="C13" s="55" t="s">
        <v>99</v>
      </c>
      <c r="D13" s="85" t="s">
        <v>124</v>
      </c>
    </row>
    <row r="14" spans="1:5" ht="16.2">
      <c r="A14" s="25">
        <f t="shared" si="0"/>
        <v>45598</v>
      </c>
      <c r="B14" s="26" t="s">
        <v>7</v>
      </c>
      <c r="C14" s="87"/>
      <c r="D14" s="85" t="s">
        <v>119</v>
      </c>
    </row>
    <row r="15" spans="1:5" ht="16.2">
      <c r="A15" s="25">
        <f t="shared" si="0"/>
        <v>45605</v>
      </c>
      <c r="B15" s="26" t="s">
        <v>7</v>
      </c>
      <c r="C15" s="55" t="s">
        <v>101</v>
      </c>
      <c r="D15" s="85" t="s">
        <v>120</v>
      </c>
    </row>
    <row r="16" spans="1:5" ht="16.2">
      <c r="A16" s="25">
        <f t="shared" si="0"/>
        <v>45612</v>
      </c>
      <c r="B16" s="26" t="s">
        <v>7</v>
      </c>
      <c r="C16" s="55" t="s">
        <v>75</v>
      </c>
      <c r="D16" s="85" t="s">
        <v>124</v>
      </c>
    </row>
    <row r="17" spans="1:4" ht="16.2">
      <c r="A17" s="25">
        <f t="shared" si="0"/>
        <v>45619</v>
      </c>
      <c r="B17" s="26" t="s">
        <v>7</v>
      </c>
      <c r="C17" s="86"/>
      <c r="D17" s="85" t="s">
        <v>119</v>
      </c>
    </row>
    <row r="18" spans="1:4" ht="16.2">
      <c r="A18" s="25">
        <f t="shared" si="0"/>
        <v>45626</v>
      </c>
      <c r="B18" s="26" t="s">
        <v>7</v>
      </c>
      <c r="C18" s="55" t="s">
        <v>102</v>
      </c>
      <c r="D18" s="85" t="s">
        <v>120</v>
      </c>
    </row>
    <row r="19" spans="1:4" ht="16.2">
      <c r="A19" s="25">
        <f t="shared" si="0"/>
        <v>45633</v>
      </c>
      <c r="B19" s="26" t="s">
        <v>7</v>
      </c>
      <c r="C19" s="87"/>
      <c r="D19" s="85" t="s">
        <v>119</v>
      </c>
    </row>
    <row r="20" spans="1:4" ht="16.2">
      <c r="A20" s="25">
        <f t="shared" si="0"/>
        <v>45640</v>
      </c>
      <c r="B20" s="26" t="s">
        <v>7</v>
      </c>
      <c r="C20" s="87"/>
      <c r="D20" s="85" t="s">
        <v>119</v>
      </c>
    </row>
    <row r="21" spans="1:4" ht="15.75" customHeight="1">
      <c r="A21" s="25">
        <f t="shared" si="0"/>
        <v>45647</v>
      </c>
      <c r="B21" s="27" t="s">
        <v>20</v>
      </c>
      <c r="C21" s="55" t="s">
        <v>103</v>
      </c>
      <c r="D21" s="85" t="s">
        <v>124</v>
      </c>
    </row>
    <row r="22" spans="1:4" ht="15.75" customHeight="1">
      <c r="A22" s="25">
        <f t="shared" si="0"/>
        <v>45654</v>
      </c>
      <c r="B22" s="27" t="s">
        <v>20</v>
      </c>
      <c r="C22" s="87"/>
      <c r="D22" s="87"/>
    </row>
    <row r="23" spans="1:4" ht="15.75" customHeight="1">
      <c r="A23" s="25">
        <f t="shared" si="0"/>
        <v>45661</v>
      </c>
      <c r="B23" s="26" t="s">
        <v>7</v>
      </c>
      <c r="C23" s="87"/>
      <c r="D23" s="85" t="s">
        <v>119</v>
      </c>
    </row>
    <row r="24" spans="1:4" ht="15.75" customHeight="1">
      <c r="A24" s="25">
        <f t="shared" si="0"/>
        <v>45668</v>
      </c>
      <c r="B24" s="26" t="s">
        <v>7</v>
      </c>
      <c r="C24" s="55" t="s">
        <v>103</v>
      </c>
      <c r="D24" s="85" t="s">
        <v>124</v>
      </c>
    </row>
    <row r="25" spans="1:4" ht="15.75" customHeight="1">
      <c r="A25" s="25">
        <f t="shared" si="0"/>
        <v>45675</v>
      </c>
      <c r="B25" s="26" t="s">
        <v>7</v>
      </c>
      <c r="C25" s="55" t="s">
        <v>99</v>
      </c>
      <c r="D25" s="85" t="s">
        <v>124</v>
      </c>
    </row>
    <row r="26" spans="1:4" ht="15.75" customHeight="1">
      <c r="A26" s="25">
        <f t="shared" si="0"/>
        <v>45682</v>
      </c>
      <c r="B26" s="26" t="s">
        <v>7</v>
      </c>
      <c r="C26" s="87"/>
      <c r="D26" s="85" t="s">
        <v>119</v>
      </c>
    </row>
    <row r="27" spans="1:4" ht="15.75" customHeight="1">
      <c r="A27" s="25">
        <f t="shared" si="0"/>
        <v>45689</v>
      </c>
      <c r="B27" s="26" t="s">
        <v>7</v>
      </c>
      <c r="C27" s="87"/>
      <c r="D27" s="85" t="s">
        <v>119</v>
      </c>
    </row>
    <row r="28" spans="1:4" ht="15.75" customHeight="1">
      <c r="A28" s="25">
        <f t="shared" si="0"/>
        <v>45696</v>
      </c>
      <c r="B28" s="26" t="s">
        <v>7</v>
      </c>
      <c r="C28" s="55" t="s">
        <v>104</v>
      </c>
      <c r="D28" s="85" t="s">
        <v>120</v>
      </c>
    </row>
    <row r="29" spans="1:4" ht="15.75" customHeight="1">
      <c r="A29" s="25">
        <f t="shared" si="0"/>
        <v>45703</v>
      </c>
      <c r="B29" s="26" t="s">
        <v>7</v>
      </c>
      <c r="C29" s="55" t="s">
        <v>105</v>
      </c>
      <c r="D29" s="85" t="s">
        <v>124</v>
      </c>
    </row>
    <row r="30" spans="1:4" ht="15.75" customHeight="1">
      <c r="A30" s="25">
        <f t="shared" si="0"/>
        <v>45710</v>
      </c>
      <c r="B30" s="26" t="s">
        <v>7</v>
      </c>
      <c r="C30" s="55" t="s">
        <v>99</v>
      </c>
      <c r="D30" s="85" t="s">
        <v>124</v>
      </c>
    </row>
    <row r="31" spans="1:4" ht="15.75" customHeight="1">
      <c r="A31" s="25">
        <f t="shared" si="0"/>
        <v>45717</v>
      </c>
      <c r="B31" s="27" t="s">
        <v>20</v>
      </c>
      <c r="C31" s="55" t="s">
        <v>98</v>
      </c>
      <c r="D31" s="85" t="s">
        <v>124</v>
      </c>
    </row>
    <row r="32" spans="1:4" ht="15.75" customHeight="1">
      <c r="A32" s="25">
        <f t="shared" si="0"/>
        <v>45724</v>
      </c>
      <c r="B32" s="26" t="s">
        <v>7</v>
      </c>
      <c r="C32" s="87"/>
      <c r="D32" s="85" t="s">
        <v>119</v>
      </c>
    </row>
    <row r="33" spans="1:4" ht="15.75" customHeight="1">
      <c r="A33" s="25">
        <f t="shared" si="0"/>
        <v>45731</v>
      </c>
      <c r="B33" s="26" t="s">
        <v>7</v>
      </c>
      <c r="C33" s="87"/>
      <c r="D33" s="85" t="s">
        <v>119</v>
      </c>
    </row>
    <row r="34" spans="1:4" ht="15.75" customHeight="1">
      <c r="A34" s="25">
        <f t="shared" si="0"/>
        <v>45738</v>
      </c>
      <c r="B34" s="26" t="s">
        <v>7</v>
      </c>
      <c r="C34" s="55" t="s">
        <v>101</v>
      </c>
      <c r="D34" s="85" t="s">
        <v>120</v>
      </c>
    </row>
    <row r="35" spans="1:4" ht="15.75" customHeight="1">
      <c r="A35" s="25">
        <f t="shared" si="0"/>
        <v>45745</v>
      </c>
      <c r="B35" s="26" t="s">
        <v>7</v>
      </c>
      <c r="C35" s="87"/>
      <c r="D35" s="85" t="s">
        <v>119</v>
      </c>
    </row>
    <row r="36" spans="1:4" ht="15.75" customHeight="1">
      <c r="A36" s="25">
        <f t="shared" si="0"/>
        <v>45752</v>
      </c>
      <c r="B36" s="26" t="s">
        <v>7</v>
      </c>
      <c r="C36" s="87"/>
      <c r="D36" s="85" t="s">
        <v>119</v>
      </c>
    </row>
    <row r="37" spans="1:4" ht="15.75" customHeight="1">
      <c r="A37" s="25">
        <f t="shared" si="0"/>
        <v>45759</v>
      </c>
      <c r="B37" s="26" t="s">
        <v>7</v>
      </c>
      <c r="C37" s="87"/>
      <c r="D37" s="85" t="s">
        <v>119</v>
      </c>
    </row>
    <row r="38" spans="1:4" ht="15.75" customHeight="1">
      <c r="A38" s="25">
        <f t="shared" si="0"/>
        <v>45766</v>
      </c>
      <c r="B38" s="27" t="s">
        <v>20</v>
      </c>
      <c r="C38" s="87"/>
      <c r="D38" s="85" t="s">
        <v>119</v>
      </c>
    </row>
    <row r="39" spans="1:4" ht="15.75" customHeight="1">
      <c r="A39" s="25">
        <f t="shared" si="0"/>
        <v>45773</v>
      </c>
      <c r="B39" s="27" t="s">
        <v>108</v>
      </c>
      <c r="C39" s="87"/>
      <c r="D39" s="85" t="s">
        <v>119</v>
      </c>
    </row>
    <row r="40" spans="1:4" ht="15.75" customHeight="1">
      <c r="A40" s="25">
        <f>A39+7</f>
        <v>45780</v>
      </c>
      <c r="B40" s="26" t="s">
        <v>7</v>
      </c>
      <c r="C40" s="91"/>
      <c r="D40" s="85" t="s">
        <v>119</v>
      </c>
    </row>
    <row r="41" spans="1:4" ht="15.75" customHeight="1">
      <c r="A41" s="25">
        <f t="shared" si="0"/>
        <v>45787</v>
      </c>
      <c r="B41" s="27" t="s">
        <v>20</v>
      </c>
      <c r="C41" s="92"/>
      <c r="D41" s="85" t="s">
        <v>119</v>
      </c>
    </row>
    <row r="42" spans="1:4" ht="15.75" customHeight="1">
      <c r="A42" s="25">
        <f t="shared" si="0"/>
        <v>45794</v>
      </c>
      <c r="B42" s="27"/>
      <c r="C42" s="87"/>
      <c r="D42" s="85" t="s">
        <v>119</v>
      </c>
    </row>
    <row r="43" spans="1:4" ht="15.75" customHeight="1">
      <c r="A43" s="25">
        <f t="shared" si="0"/>
        <v>45801</v>
      </c>
      <c r="B43" s="27"/>
      <c r="C43" s="87"/>
      <c r="D43" s="85" t="s">
        <v>119</v>
      </c>
    </row>
    <row r="44" spans="1:4" ht="15.75" customHeight="1">
      <c r="A44" s="25">
        <f t="shared" si="0"/>
        <v>45808</v>
      </c>
      <c r="B44" s="27"/>
      <c r="C44" s="87"/>
      <c r="D44" s="85" t="s">
        <v>119</v>
      </c>
    </row>
    <row r="45" spans="1:4" ht="15.75" customHeight="1">
      <c r="A45" s="25">
        <f t="shared" si="0"/>
        <v>45815</v>
      </c>
      <c r="B45" s="27"/>
      <c r="C45" s="87"/>
      <c r="D45" s="85" t="s">
        <v>119</v>
      </c>
    </row>
    <row r="46" spans="1:4" ht="15.75" customHeight="1">
      <c r="A46" s="25">
        <f t="shared" si="0"/>
        <v>45822</v>
      </c>
      <c r="B46" s="27"/>
      <c r="C46" s="87"/>
      <c r="D46" s="85" t="s">
        <v>119</v>
      </c>
    </row>
    <row r="47" spans="1:4" ht="15.75" customHeight="1">
      <c r="A47" s="25">
        <f t="shared" si="0"/>
        <v>45829</v>
      </c>
      <c r="B47" s="27"/>
      <c r="C47" s="87"/>
      <c r="D47" s="85" t="s">
        <v>119</v>
      </c>
    </row>
    <row r="48" spans="1:4" ht="15.75" customHeight="1">
      <c r="A48" s="25">
        <v>45836</v>
      </c>
      <c r="B48" s="79" t="s">
        <v>113</v>
      </c>
      <c r="C48" s="87"/>
      <c r="D48" s="87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1:D11"/>
    <mergeCell ref="A2:D2"/>
  </mergeCells>
  <phoneticPr fontId="35" type="noConversion"/>
  <printOptions horizontalCentered="1" verticalCentered="1" gridLines="1"/>
  <pageMargins left="0.70866141732283472" right="0.70866141732283472" top="1.3779527559055118" bottom="1.0236220472440944" header="0" footer="0"/>
  <pageSetup paperSize="9" orientation="portrait" r:id="rId1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1000"/>
  <sheetViews>
    <sheetView zoomScale="92" workbookViewId="0">
      <selection activeCell="E6" sqref="E6"/>
    </sheetView>
  </sheetViews>
  <sheetFormatPr defaultColWidth="12.59765625" defaultRowHeight="15" customHeight="1"/>
  <cols>
    <col min="1" max="1" width="12.09765625" customWidth="1"/>
    <col min="2" max="2" width="18.69921875" customWidth="1"/>
    <col min="3" max="3" width="35.59765625" customWidth="1"/>
    <col min="4" max="4" width="16.59765625" customWidth="1"/>
    <col min="5" max="5" width="22.5" customWidth="1"/>
    <col min="6" max="6" width="15.5" customWidth="1"/>
    <col min="7" max="26" width="7.59765625" customWidth="1"/>
  </cols>
  <sheetData>
    <row r="1" spans="1:12" ht="16.8" thickBot="1">
      <c r="A1" s="45" t="s">
        <v>22</v>
      </c>
      <c r="B1" s="46"/>
      <c r="C1" s="46"/>
      <c r="D1" s="46"/>
      <c r="E1" s="46"/>
      <c r="F1" s="46"/>
      <c r="G1" s="28"/>
    </row>
    <row r="2" spans="1:12" ht="20.399999999999999" thickBot="1">
      <c r="A2" s="114" t="s">
        <v>49</v>
      </c>
      <c r="B2" s="106"/>
      <c r="C2" s="106"/>
      <c r="D2" s="106"/>
      <c r="E2" s="106"/>
      <c r="F2" s="129"/>
      <c r="G2" s="48"/>
    </row>
    <row r="3" spans="1:12" ht="16.2">
      <c r="A3" s="45"/>
      <c r="B3" s="47"/>
      <c r="C3" s="46"/>
      <c r="D3" s="46"/>
      <c r="E3" s="46"/>
      <c r="F3" s="46"/>
      <c r="G3" s="28"/>
    </row>
    <row r="4" spans="1:12" ht="16.2">
      <c r="A4" s="35" t="s">
        <v>14</v>
      </c>
      <c r="B4" s="24" t="s">
        <v>23</v>
      </c>
      <c r="C4" s="24" t="s">
        <v>24</v>
      </c>
      <c r="D4" s="24" t="s">
        <v>25</v>
      </c>
      <c r="E4" s="130" t="s">
        <v>69</v>
      </c>
      <c r="F4" s="131"/>
    </row>
    <row r="5" spans="1:12" ht="16.2">
      <c r="A5" s="34">
        <v>45536</v>
      </c>
      <c r="B5" s="115" t="s">
        <v>21</v>
      </c>
      <c r="C5" s="124"/>
      <c r="D5" s="28" t="s">
        <v>38</v>
      </c>
      <c r="E5" s="55" t="s">
        <v>70</v>
      </c>
      <c r="F5" s="64"/>
    </row>
    <row r="6" spans="1:12" ht="16.2">
      <c r="A6" s="34">
        <f>A5+7</f>
        <v>45543</v>
      </c>
      <c r="B6" s="28" t="s">
        <v>26</v>
      </c>
      <c r="C6" s="28" t="s">
        <v>27</v>
      </c>
      <c r="D6" s="28" t="s">
        <v>38</v>
      </c>
      <c r="E6" s="55"/>
      <c r="F6" s="65"/>
    </row>
    <row r="7" spans="1:12" ht="16.2">
      <c r="A7" s="34">
        <f t="shared" ref="A7:A48" si="0">A6+7</f>
        <v>45550</v>
      </c>
      <c r="B7" s="28" t="s">
        <v>26</v>
      </c>
      <c r="C7" s="28" t="s">
        <v>27</v>
      </c>
      <c r="D7" s="28" t="s">
        <v>38</v>
      </c>
      <c r="E7" s="55" t="s">
        <v>71</v>
      </c>
      <c r="F7" s="64"/>
    </row>
    <row r="8" spans="1:12" ht="16.2">
      <c r="A8" s="34">
        <f t="shared" si="0"/>
        <v>45557</v>
      </c>
      <c r="B8" s="28" t="s">
        <v>26</v>
      </c>
      <c r="C8" s="28" t="s">
        <v>27</v>
      </c>
      <c r="D8" s="28" t="s">
        <v>38</v>
      </c>
      <c r="E8" s="55" t="s">
        <v>72</v>
      </c>
      <c r="F8" s="64"/>
      <c r="G8" s="28"/>
    </row>
    <row r="9" spans="1:12" ht="16.2">
      <c r="A9" s="34">
        <f t="shared" si="0"/>
        <v>45564</v>
      </c>
      <c r="B9" s="28" t="s">
        <v>26</v>
      </c>
      <c r="C9" s="28" t="s">
        <v>27</v>
      </c>
      <c r="D9" s="28" t="s">
        <v>38</v>
      </c>
      <c r="E9" s="55" t="s">
        <v>73</v>
      </c>
      <c r="F9" s="66"/>
    </row>
    <row r="10" spans="1:12" ht="16.2">
      <c r="A10" s="34">
        <f t="shared" si="0"/>
        <v>45571</v>
      </c>
      <c r="B10" s="28" t="s">
        <v>26</v>
      </c>
      <c r="C10" s="28" t="s">
        <v>27</v>
      </c>
      <c r="D10" s="28" t="s">
        <v>38</v>
      </c>
      <c r="E10" s="55" t="s">
        <v>74</v>
      </c>
      <c r="F10" s="67"/>
    </row>
    <row r="11" spans="1:12" ht="16.2">
      <c r="A11" s="34">
        <f t="shared" si="0"/>
        <v>45578</v>
      </c>
      <c r="B11" s="28" t="s">
        <v>26</v>
      </c>
      <c r="C11" s="28" t="s">
        <v>27</v>
      </c>
      <c r="D11" s="28" t="s">
        <v>38</v>
      </c>
      <c r="E11" s="55" t="s">
        <v>75</v>
      </c>
      <c r="F11" s="68"/>
      <c r="G11" s="36"/>
      <c r="H11" s="36"/>
      <c r="I11" s="36"/>
      <c r="J11" s="36"/>
      <c r="K11" s="36"/>
      <c r="L11" s="36"/>
    </row>
    <row r="12" spans="1:12" ht="16.2">
      <c r="A12" s="34">
        <f t="shared" si="0"/>
        <v>45585</v>
      </c>
      <c r="B12" s="108" t="s">
        <v>31</v>
      </c>
      <c r="C12" s="117"/>
      <c r="D12" s="40"/>
      <c r="E12" s="86"/>
      <c r="F12" s="69"/>
      <c r="G12" s="28"/>
    </row>
    <row r="13" spans="1:12" ht="16.2">
      <c r="A13" s="34">
        <f t="shared" si="0"/>
        <v>45592</v>
      </c>
      <c r="B13" s="28" t="s">
        <v>26</v>
      </c>
      <c r="C13" s="28" t="s">
        <v>27</v>
      </c>
      <c r="D13" s="28" t="s">
        <v>38</v>
      </c>
      <c r="E13" s="55" t="s">
        <v>76</v>
      </c>
      <c r="F13" s="70"/>
      <c r="G13" s="28"/>
      <c r="I13" s="37"/>
    </row>
    <row r="14" spans="1:12" ht="16.2">
      <c r="A14" s="34">
        <f t="shared" si="0"/>
        <v>45599</v>
      </c>
      <c r="B14" s="28" t="s">
        <v>26</v>
      </c>
      <c r="C14" s="28" t="s">
        <v>27</v>
      </c>
      <c r="D14" s="28" t="s">
        <v>38</v>
      </c>
      <c r="E14" s="59"/>
      <c r="F14" s="46"/>
    </row>
    <row r="15" spans="1:12" ht="16.2">
      <c r="A15" s="34">
        <f t="shared" si="0"/>
        <v>45606</v>
      </c>
      <c r="B15" s="58" t="s">
        <v>26</v>
      </c>
      <c r="C15" s="28" t="s">
        <v>27</v>
      </c>
      <c r="D15" s="28" t="s">
        <v>38</v>
      </c>
      <c r="E15" s="55" t="s">
        <v>77</v>
      </c>
      <c r="F15" s="70"/>
    </row>
    <row r="16" spans="1:12" ht="16.2">
      <c r="A16" s="34">
        <f t="shared" si="0"/>
        <v>45613</v>
      </c>
      <c r="B16" s="58" t="s">
        <v>26</v>
      </c>
      <c r="C16" s="28" t="s">
        <v>27</v>
      </c>
      <c r="D16" s="28" t="s">
        <v>38</v>
      </c>
      <c r="E16" s="55" t="s">
        <v>72</v>
      </c>
      <c r="F16" s="64"/>
    </row>
    <row r="17" spans="1:59" ht="16.2">
      <c r="A17" s="34">
        <f t="shared" si="0"/>
        <v>45620</v>
      </c>
      <c r="B17" s="118" t="s">
        <v>109</v>
      </c>
      <c r="C17" s="116"/>
      <c r="D17" s="46" t="s">
        <v>38</v>
      </c>
      <c r="E17" s="55" t="s">
        <v>78</v>
      </c>
      <c r="F17" s="70"/>
      <c r="G17" s="28"/>
      <c r="I17" s="10"/>
    </row>
    <row r="18" spans="1:59" ht="16.2">
      <c r="A18" s="34">
        <f t="shared" si="0"/>
        <v>45627</v>
      </c>
      <c r="B18" s="28" t="s">
        <v>26</v>
      </c>
      <c r="C18" s="28" t="s">
        <v>27</v>
      </c>
      <c r="D18" s="28" t="s">
        <v>38</v>
      </c>
      <c r="E18" s="55" t="s">
        <v>79</v>
      </c>
      <c r="F18" s="65"/>
      <c r="G18" s="28"/>
    </row>
    <row r="19" spans="1:59" ht="16.2">
      <c r="A19" s="34">
        <f t="shared" si="0"/>
        <v>45634</v>
      </c>
      <c r="B19" s="28" t="s">
        <v>26</v>
      </c>
      <c r="C19" s="28" t="s">
        <v>27</v>
      </c>
      <c r="D19" s="28" t="s">
        <v>38</v>
      </c>
      <c r="E19" s="55" t="s">
        <v>80</v>
      </c>
      <c r="F19" s="65"/>
    </row>
    <row r="20" spans="1:59" ht="16.2">
      <c r="A20" s="34">
        <f t="shared" si="0"/>
        <v>45641</v>
      </c>
      <c r="B20" s="28" t="s">
        <v>26</v>
      </c>
      <c r="C20" s="28" t="s">
        <v>27</v>
      </c>
      <c r="D20" s="28" t="s">
        <v>38</v>
      </c>
      <c r="E20" s="55" t="s">
        <v>81</v>
      </c>
      <c r="F20" s="64"/>
    </row>
    <row r="21" spans="1:59" ht="15.75" customHeight="1">
      <c r="A21" s="34">
        <f t="shared" si="0"/>
        <v>45648</v>
      </c>
      <c r="B21" s="115" t="s">
        <v>21</v>
      </c>
      <c r="C21" s="116"/>
      <c r="D21" s="28" t="s">
        <v>38</v>
      </c>
      <c r="E21" s="55" t="s">
        <v>82</v>
      </c>
      <c r="F21" s="64"/>
    </row>
    <row r="22" spans="1:59" ht="15.75" customHeight="1">
      <c r="A22" s="34">
        <f t="shared" si="0"/>
        <v>45655</v>
      </c>
      <c r="B22" s="115" t="s">
        <v>21</v>
      </c>
      <c r="C22" s="116"/>
      <c r="D22" s="28" t="s">
        <v>38</v>
      </c>
      <c r="E22" s="55" t="s">
        <v>83</v>
      </c>
      <c r="F22" s="64"/>
    </row>
    <row r="23" spans="1:59" ht="15.75" customHeight="1">
      <c r="A23" s="34">
        <f t="shared" si="0"/>
        <v>45662</v>
      </c>
      <c r="B23" s="28" t="s">
        <v>26</v>
      </c>
      <c r="C23" s="28" t="s">
        <v>27</v>
      </c>
      <c r="D23" s="28" t="s">
        <v>38</v>
      </c>
      <c r="E23" s="55" t="s">
        <v>84</v>
      </c>
      <c r="F23" s="70"/>
    </row>
    <row r="24" spans="1:59" ht="15.75" customHeight="1">
      <c r="A24" s="34">
        <f t="shared" si="0"/>
        <v>45669</v>
      </c>
      <c r="B24" s="28" t="s">
        <v>26</v>
      </c>
      <c r="C24" s="28" t="s">
        <v>27</v>
      </c>
      <c r="D24" s="28" t="s">
        <v>38</v>
      </c>
      <c r="E24" s="55" t="s">
        <v>85</v>
      </c>
      <c r="F24" s="65"/>
      <c r="G24" s="28"/>
    </row>
    <row r="25" spans="1:59" ht="15.75" customHeight="1">
      <c r="A25" s="34">
        <f t="shared" si="0"/>
        <v>45676</v>
      </c>
      <c r="B25" s="28" t="s">
        <v>26</v>
      </c>
      <c r="C25" s="28" t="s">
        <v>27</v>
      </c>
      <c r="D25" s="28" t="s">
        <v>38</v>
      </c>
      <c r="E25" s="55" t="s">
        <v>70</v>
      </c>
      <c r="F25" s="64"/>
    </row>
    <row r="26" spans="1:59" s="54" customFormat="1" ht="15.75" customHeight="1">
      <c r="A26" s="34">
        <f t="shared" si="0"/>
        <v>45683</v>
      </c>
      <c r="B26" s="118" t="s">
        <v>110</v>
      </c>
      <c r="C26" s="116"/>
      <c r="D26" s="28" t="s">
        <v>38</v>
      </c>
      <c r="E26" s="55" t="s">
        <v>86</v>
      </c>
      <c r="F26" s="64"/>
      <c r="G26" s="2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1:59" ht="15.75" customHeight="1">
      <c r="A27" s="34">
        <f t="shared" si="0"/>
        <v>45690</v>
      </c>
      <c r="B27" s="58" t="s">
        <v>26</v>
      </c>
      <c r="C27" s="28" t="s">
        <v>27</v>
      </c>
      <c r="D27" s="28" t="s">
        <v>38</v>
      </c>
      <c r="E27" s="55" t="s">
        <v>87</v>
      </c>
      <c r="F27" s="65"/>
    </row>
    <row r="28" spans="1:59" ht="15.75" customHeight="1">
      <c r="A28" s="34">
        <f t="shared" si="0"/>
        <v>45697</v>
      </c>
      <c r="B28" s="58" t="s">
        <v>26</v>
      </c>
      <c r="C28" s="28" t="s">
        <v>27</v>
      </c>
      <c r="D28" s="28" t="s">
        <v>38</v>
      </c>
      <c r="E28" s="55" t="s">
        <v>88</v>
      </c>
      <c r="F28" s="65"/>
    </row>
    <row r="29" spans="1:59" ht="15.75" customHeight="1">
      <c r="A29" s="34">
        <f t="shared" si="0"/>
        <v>45704</v>
      </c>
      <c r="B29" s="28" t="s">
        <v>26</v>
      </c>
      <c r="C29" s="28" t="s">
        <v>27</v>
      </c>
      <c r="D29" s="28" t="s">
        <v>38</v>
      </c>
      <c r="E29" s="55" t="s">
        <v>89</v>
      </c>
      <c r="F29" s="71"/>
    </row>
    <row r="30" spans="1:59" ht="15.75" customHeight="1">
      <c r="A30" s="34">
        <f t="shared" si="0"/>
        <v>45711</v>
      </c>
      <c r="B30" s="28" t="s">
        <v>26</v>
      </c>
      <c r="C30" s="28" t="s">
        <v>27</v>
      </c>
      <c r="D30" s="28" t="s">
        <v>38</v>
      </c>
      <c r="E30" s="55" t="s">
        <v>90</v>
      </c>
      <c r="F30" s="61"/>
    </row>
    <row r="31" spans="1:59" ht="15.75" customHeight="1">
      <c r="A31" s="34">
        <f t="shared" si="0"/>
        <v>45718</v>
      </c>
      <c r="B31" s="123" t="s">
        <v>65</v>
      </c>
      <c r="C31" s="123"/>
      <c r="D31" s="123"/>
      <c r="E31" s="87"/>
      <c r="F31" s="61"/>
      <c r="G31" s="28"/>
    </row>
    <row r="32" spans="1:59" ht="15.75" customHeight="1">
      <c r="A32" s="34">
        <f t="shared" si="0"/>
        <v>45725</v>
      </c>
      <c r="B32" s="28" t="s">
        <v>26</v>
      </c>
      <c r="C32" s="28" t="s">
        <v>27</v>
      </c>
      <c r="D32" s="28" t="s">
        <v>38</v>
      </c>
      <c r="E32" s="55" t="s">
        <v>91</v>
      </c>
      <c r="F32" s="61"/>
      <c r="G32" s="28"/>
    </row>
    <row r="33" spans="1:9" ht="15.75" customHeight="1">
      <c r="A33" s="34">
        <f t="shared" si="0"/>
        <v>45732</v>
      </c>
      <c r="B33" s="41" t="s">
        <v>26</v>
      </c>
      <c r="C33" s="28" t="s">
        <v>27</v>
      </c>
      <c r="D33" s="28" t="s">
        <v>38</v>
      </c>
      <c r="E33" s="55" t="s">
        <v>92</v>
      </c>
      <c r="F33" s="61"/>
      <c r="G33" s="28"/>
      <c r="I33" s="18"/>
    </row>
    <row r="34" spans="1:9" ht="15.75" customHeight="1">
      <c r="A34" s="34">
        <f t="shared" si="0"/>
        <v>45739</v>
      </c>
      <c r="B34" s="118" t="s">
        <v>111</v>
      </c>
      <c r="C34" s="116"/>
      <c r="D34" s="28" t="s">
        <v>38</v>
      </c>
      <c r="E34" s="55" t="s">
        <v>93</v>
      </c>
      <c r="F34" s="65"/>
    </row>
    <row r="35" spans="1:9" ht="15.75" customHeight="1">
      <c r="A35" s="56">
        <f t="shared" si="0"/>
        <v>45746</v>
      </c>
      <c r="B35" s="41" t="s">
        <v>26</v>
      </c>
      <c r="C35" s="28" t="s">
        <v>27</v>
      </c>
      <c r="D35" s="28" t="s">
        <v>38</v>
      </c>
      <c r="E35" s="55" t="s">
        <v>94</v>
      </c>
      <c r="F35" s="61"/>
    </row>
    <row r="36" spans="1:9" ht="15.75" customHeight="1">
      <c r="A36" s="56">
        <f t="shared" si="0"/>
        <v>45753</v>
      </c>
      <c r="B36" s="41" t="s">
        <v>26</v>
      </c>
      <c r="C36" s="28" t="s">
        <v>27</v>
      </c>
      <c r="D36" s="28" t="s">
        <v>38</v>
      </c>
      <c r="E36" s="55" t="s">
        <v>95</v>
      </c>
      <c r="F36" s="69"/>
    </row>
    <row r="37" spans="1:9" ht="15.75" customHeight="1">
      <c r="A37" s="34">
        <f t="shared" si="0"/>
        <v>45760</v>
      </c>
      <c r="B37" s="41" t="s">
        <v>26</v>
      </c>
      <c r="C37" s="28" t="s">
        <v>27</v>
      </c>
      <c r="D37" s="28" t="s">
        <v>38</v>
      </c>
      <c r="E37" s="55" t="s">
        <v>96</v>
      </c>
      <c r="F37" s="65"/>
      <c r="G37" s="28"/>
    </row>
    <row r="38" spans="1:9" ht="15.75" customHeight="1">
      <c r="A38" s="34">
        <f t="shared" si="0"/>
        <v>45767</v>
      </c>
      <c r="B38" s="125" t="s">
        <v>29</v>
      </c>
      <c r="C38" s="126"/>
      <c r="D38" s="126"/>
      <c r="E38" s="86"/>
      <c r="F38" s="65"/>
    </row>
    <row r="39" spans="1:9" ht="15.75" customHeight="1">
      <c r="A39" s="34">
        <f t="shared" si="0"/>
        <v>45774</v>
      </c>
      <c r="B39" s="121" t="s">
        <v>30</v>
      </c>
      <c r="C39" s="122"/>
      <c r="D39" s="28" t="s">
        <v>38</v>
      </c>
      <c r="E39" s="75"/>
      <c r="F39" s="46"/>
    </row>
    <row r="40" spans="1:9" ht="15.75" customHeight="1">
      <c r="A40" s="34">
        <f t="shared" si="0"/>
        <v>45781</v>
      </c>
      <c r="B40" s="77" t="s">
        <v>26</v>
      </c>
      <c r="C40" s="58" t="s">
        <v>27</v>
      </c>
      <c r="D40" s="40" t="s">
        <v>28</v>
      </c>
      <c r="E40" s="88"/>
      <c r="F40" s="46"/>
    </row>
    <row r="41" spans="1:9" ht="15.75" customHeight="1">
      <c r="A41" s="34">
        <f>A40+7</f>
        <v>45788</v>
      </c>
      <c r="B41" s="119" t="s">
        <v>112</v>
      </c>
      <c r="C41" s="120"/>
      <c r="D41" s="78"/>
      <c r="E41" s="89"/>
      <c r="F41" s="72"/>
    </row>
    <row r="42" spans="1:9" ht="15.75" customHeight="1">
      <c r="A42" s="34">
        <f t="shared" si="0"/>
        <v>45795</v>
      </c>
      <c r="B42" s="118" t="s">
        <v>21</v>
      </c>
      <c r="C42" s="116"/>
      <c r="D42" s="76"/>
      <c r="E42" s="90"/>
      <c r="F42" s="73"/>
    </row>
    <row r="43" spans="1:9" ht="15.75" customHeight="1">
      <c r="A43" s="34">
        <f t="shared" si="0"/>
        <v>45802</v>
      </c>
      <c r="B43" s="38"/>
      <c r="C43" s="38"/>
      <c r="D43" s="38"/>
      <c r="E43" s="89"/>
      <c r="F43" s="74"/>
    </row>
    <row r="44" spans="1:9" ht="15.75" customHeight="1">
      <c r="A44" s="34">
        <f t="shared" si="0"/>
        <v>45809</v>
      </c>
      <c r="B44" s="38"/>
      <c r="C44" s="38"/>
      <c r="D44" s="38"/>
      <c r="E44" s="87"/>
      <c r="F44" s="74"/>
    </row>
    <row r="45" spans="1:9" ht="15.75" customHeight="1">
      <c r="A45" s="34">
        <f t="shared" si="0"/>
        <v>45816</v>
      </c>
      <c r="B45" s="39"/>
      <c r="C45" s="39"/>
      <c r="D45" s="39"/>
      <c r="E45" s="87"/>
      <c r="F45" s="74"/>
    </row>
    <row r="46" spans="1:9" ht="15.75" customHeight="1">
      <c r="A46" s="34">
        <f t="shared" si="0"/>
        <v>45823</v>
      </c>
      <c r="B46" s="39"/>
      <c r="C46" s="39"/>
      <c r="D46" s="39"/>
      <c r="E46" s="87"/>
      <c r="F46" s="74"/>
    </row>
    <row r="47" spans="1:9" ht="15.75" customHeight="1">
      <c r="A47" s="34">
        <f t="shared" si="0"/>
        <v>45830</v>
      </c>
      <c r="B47" s="39"/>
      <c r="C47" s="39"/>
      <c r="D47" s="39"/>
      <c r="E47" s="87"/>
      <c r="F47" s="74"/>
    </row>
    <row r="48" spans="1:9" ht="15.75" customHeight="1">
      <c r="A48" s="34">
        <f t="shared" si="0"/>
        <v>45837</v>
      </c>
      <c r="B48" s="39"/>
      <c r="C48" s="39"/>
      <c r="D48" s="39"/>
      <c r="E48" s="87"/>
      <c r="F48" s="74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41:C41"/>
    <mergeCell ref="B42:C42"/>
    <mergeCell ref="B39:C39"/>
    <mergeCell ref="B31:D31"/>
    <mergeCell ref="B5:C5"/>
    <mergeCell ref="B17:C17"/>
    <mergeCell ref="B34:C34"/>
    <mergeCell ref="B38:D38"/>
    <mergeCell ref="B22:C22"/>
    <mergeCell ref="B12:C12"/>
    <mergeCell ref="B21:C21"/>
    <mergeCell ref="B26:C26"/>
    <mergeCell ref="A2:E2"/>
  </mergeCells>
  <printOptions horizontalCentered="1" verticalCentered="1" gridLines="1"/>
  <pageMargins left="0.51181102362204722" right="0.51181102362204722" top="0.19685039370078741" bottom="0.19685039370078741" header="0" footer="0"/>
  <pageSetup paperSize="9" orientation="portrait" r:id="rId1"/>
  <headerFooter>
    <oddHeader>&amp;C</oddHeader>
    <oddFooter>&amp;CBadmintonclub Zoersel vzw  Krokuslaan 15, 2980 Zoersel  ON 0447396563●Tel. 03.3836010●Belfius BE74 7895 5262 7307●secretariaat@bczoersel.be●www.bczoersel.be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activiteiten</vt:lpstr>
      <vt:lpstr>woensdag</vt:lpstr>
      <vt:lpstr>donderdag</vt:lpstr>
      <vt:lpstr>vrijdag</vt:lpstr>
      <vt:lpstr>zaterdag</vt:lpstr>
      <vt:lpstr>zondag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LSebrech</dc:creator>
  <cp:lastModifiedBy>Anna Provoost</cp:lastModifiedBy>
  <dcterms:created xsi:type="dcterms:W3CDTF">2011-06-27T08:13:15Z</dcterms:created>
  <dcterms:modified xsi:type="dcterms:W3CDTF">2024-09-05T20:09:50Z</dcterms:modified>
</cp:coreProperties>
</file>